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Sod@cces\LMMV\Cinéma\Promo-diff\Finaux\"/>
    </mc:Choice>
  </mc:AlternateContent>
  <xr:revisionPtr revIDLastSave="0" documentId="13_ncr:1_{28574D33-816E-4989-9D66-F2A088988CC0}" xr6:coauthVersionLast="36" xr6:coauthVersionMax="36" xr10:uidLastSave="{00000000-0000-0000-0000-000000000000}"/>
  <workbookProtection workbookAlgorithmName="SHA-512" workbookHashValue="zcLZilRbB7+4O7oJXBszjDv4HkfdD5QLRodSNn21tOQku6rvzucLZfA19v7JKLyEI/jcquWy2TgHxInvBECqrw==" workbookSaltValue="AHhVZ9+4nPfA4DPIkOsRuw==" workbookSpinCount="100000" lockStructure="1"/>
  <bookViews>
    <workbookView xWindow="0" yWindow="0" windowWidth="25200" windowHeight="11775" xr2:uid="{00000000-000D-0000-FFFF-FFFF00000000}"/>
  </bookViews>
  <sheets>
    <sheet name="Feuil1" sheetId="2" r:id="rId1"/>
  </sheets>
  <definedNames>
    <definedName name="_xlnm.Print_Titles" localSheetId="0">Feuil1!$1:$4</definedName>
    <definedName name="_xlnm.Print_Area" localSheetId="0">Feuil1!$A$1:$AX$213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14" i="2" l="1"/>
  <c r="AE116" i="2"/>
  <c r="U123" i="2"/>
  <c r="U152" i="2"/>
  <c r="AE176" i="2"/>
  <c r="AE178" i="2"/>
  <c r="AE180" i="2"/>
  <c r="AE182" i="2"/>
  <c r="U189" i="2"/>
  <c r="U203" i="2" s="1"/>
  <c r="U84" i="2"/>
  <c r="U59" i="2"/>
  <c r="U40" i="2"/>
  <c r="AE147" i="2"/>
  <c r="AE118" i="2"/>
  <c r="AE110" i="2"/>
  <c r="AE135" i="2"/>
  <c r="U199" i="2"/>
  <c r="AE137" i="2"/>
  <c r="AE133" i="2"/>
  <c r="AE186" i="2"/>
  <c r="AE184" i="2"/>
  <c r="AE174" i="2"/>
  <c r="AE172" i="2"/>
  <c r="AE170" i="2"/>
  <c r="AE166" i="2"/>
  <c r="AE164" i="2"/>
  <c r="AE162" i="2"/>
  <c r="U201" i="2"/>
  <c r="AE168" i="2"/>
  <c r="AE139" i="2"/>
  <c r="AE108" i="2"/>
  <c r="AE106" i="2"/>
  <c r="AE104" i="2"/>
  <c r="U88" i="2" l="1"/>
  <c r="AS69" i="2" s="1"/>
  <c r="AE189" i="2"/>
  <c r="AE203" i="2" s="1"/>
  <c r="AE123" i="2"/>
  <c r="AE199" i="2" s="1"/>
  <c r="AE152" i="2"/>
  <c r="AE201" i="2" s="1"/>
  <c r="U205" i="2"/>
  <c r="U207" i="2" s="1"/>
  <c r="AE207" i="2" s="1"/>
  <c r="AE205" i="2"/>
  <c r="AS79" i="2" l="1"/>
  <c r="AS88" i="2"/>
  <c r="AS75" i="2"/>
  <c r="AS31" i="2"/>
  <c r="AS50" i="2"/>
  <c r="AS84" i="2"/>
  <c r="AS35" i="2"/>
  <c r="AS56" i="2"/>
  <c r="AS40" i="2"/>
  <c r="AS73" i="2"/>
  <c r="AS59" i="2"/>
  <c r="AS54" i="2"/>
  <c r="AS77" i="2"/>
  <c r="AS33" i="2"/>
  <c r="AS71" i="2"/>
  <c r="AS52" i="2"/>
  <c r="AS81" i="2"/>
  <c r="AS37" i="2"/>
  <c r="U210" i="2"/>
  <c r="AE210" i="2"/>
</calcChain>
</file>

<file path=xl/sharedStrings.xml><?xml version="1.0" encoding="utf-8"?>
<sst xmlns="http://schemas.openxmlformats.org/spreadsheetml/2006/main" count="135" uniqueCount="104">
  <si>
    <t>101</t>
  </si>
  <si>
    <t>202</t>
  </si>
  <si>
    <t>Programme d'aide à la promotion et à la diffusion</t>
  </si>
  <si>
    <t>Titre du projet</t>
  </si>
  <si>
    <t>*</t>
  </si>
  <si>
    <t>Détail du financement public</t>
  </si>
  <si>
    <t>Source de financement public 2</t>
  </si>
  <si>
    <t>Source de financement public 3</t>
  </si>
  <si>
    <t>Source de financement public 4</t>
  </si>
  <si>
    <t>Détail du financement privé</t>
  </si>
  <si>
    <t>Liste des sources de financement privé</t>
  </si>
  <si>
    <t>Source de financement privé 1</t>
  </si>
  <si>
    <t>Source de financement privé 2</t>
  </si>
  <si>
    <t>Source de financement privé 4</t>
  </si>
  <si>
    <t>Source de financement privé 3</t>
  </si>
  <si>
    <t>Nom des partenaires 
financiers publics</t>
  </si>
  <si>
    <t>Liste des revenus autonomes</t>
  </si>
  <si>
    <t>Revenus de cotisations</t>
  </si>
  <si>
    <t>Détail des revenus autonomes</t>
  </si>
  <si>
    <t>Nom des partenaires
financiers privés</t>
  </si>
  <si>
    <t>Précisez (s'il y a lieu)</t>
  </si>
  <si>
    <t>Campagne de financement, dons</t>
  </si>
  <si>
    <t>Revenus d'amortissement</t>
  </si>
  <si>
    <t>Revenus financiers</t>
  </si>
  <si>
    <t>Revenus de publicité</t>
  </si>
  <si>
    <t>102</t>
  </si>
  <si>
    <t>103</t>
  </si>
  <si>
    <t>203</t>
  </si>
  <si>
    <t>204</t>
  </si>
  <si>
    <t>205</t>
  </si>
  <si>
    <t>206</t>
  </si>
  <si>
    <t>207</t>
  </si>
  <si>
    <t>Dépenses de production</t>
  </si>
  <si>
    <t>Honoraires de programmation</t>
  </si>
  <si>
    <t>Cachets d'artistes</t>
  </si>
  <si>
    <t>Autres honoraires</t>
  </si>
  <si>
    <t>Dépenses admissibles</t>
  </si>
  <si>
    <t>Location de salles</t>
  </si>
  <si>
    <t>Transport, messagerie</t>
  </si>
  <si>
    <t>Liste des dépenses de production</t>
  </si>
  <si>
    <t>Honoraires techniques</t>
  </si>
  <si>
    <t>Système de billetterie, réservation</t>
  </si>
  <si>
    <r>
      <t xml:space="preserve">Total dépenses de production
</t>
    </r>
    <r>
      <rPr>
        <i/>
        <sz val="10"/>
        <color theme="1"/>
        <rFont val="Arial Narrow"/>
        <family val="2"/>
      </rPr>
      <t>(calcul automatique)</t>
    </r>
  </si>
  <si>
    <t>Rédaction, révision, traduction</t>
  </si>
  <si>
    <t>Autres revenus autonomes</t>
  </si>
  <si>
    <t>Sous-total</t>
  </si>
  <si>
    <t>Frais d'administration (10%)</t>
  </si>
  <si>
    <t>Liste des dépenses de programmation et d'activités (contenu)</t>
  </si>
  <si>
    <t>302</t>
  </si>
  <si>
    <t>303</t>
  </si>
  <si>
    <t>304</t>
  </si>
  <si>
    <t>305</t>
  </si>
  <si>
    <t>306</t>
  </si>
  <si>
    <t>307</t>
  </si>
  <si>
    <t>308</t>
  </si>
  <si>
    <t>309</t>
  </si>
  <si>
    <r>
      <t xml:space="preserve">Total financement public
</t>
    </r>
    <r>
      <rPr>
        <i/>
        <sz val="10"/>
        <color theme="1"/>
        <rFont val="Arial Narrow"/>
        <family val="2"/>
      </rPr>
      <t>(calcul automatique)</t>
    </r>
  </si>
  <si>
    <r>
      <t xml:space="preserve">Total financement privé
</t>
    </r>
    <r>
      <rPr>
        <i/>
        <sz val="10"/>
        <color theme="1"/>
        <rFont val="Arial Narrow"/>
        <family val="2"/>
      </rPr>
      <t>(calcul automatique)</t>
    </r>
  </si>
  <si>
    <t>Revenus d'exploitation</t>
  </si>
  <si>
    <r>
      <t xml:space="preserve">Total revenus autonomes
</t>
    </r>
    <r>
      <rPr>
        <i/>
        <sz val="10"/>
        <color theme="1"/>
        <rFont val="Arial Narrow"/>
        <family val="2"/>
      </rPr>
      <t>(calcul automatique)</t>
    </r>
  </si>
  <si>
    <t>Dépenses de programmation</t>
  </si>
  <si>
    <t>Salaires et charges</t>
  </si>
  <si>
    <t>Droits de diffusion</t>
  </si>
  <si>
    <r>
      <t xml:space="preserve">Total dépenses de programmation
</t>
    </r>
    <r>
      <rPr>
        <i/>
        <sz val="10"/>
        <color theme="1"/>
        <rFont val="Arial Narrow"/>
        <family val="2"/>
      </rPr>
      <t>(calcul automatique)</t>
    </r>
  </si>
  <si>
    <t>Location/achat d'équipement</t>
  </si>
  <si>
    <t>Dépenses de promotion et de publicité</t>
  </si>
  <si>
    <t>Liste des dépenses de promotion et de publicité</t>
  </si>
  <si>
    <t>Honoraires</t>
  </si>
  <si>
    <t>Relations de presse</t>
  </si>
  <si>
    <t>Graphisme, conception visuelle</t>
  </si>
  <si>
    <t>Site Web, webmestre</t>
  </si>
  <si>
    <t>Réseaux sociaux</t>
  </si>
  <si>
    <r>
      <t xml:space="preserve">Total dépenses de promotion et de publicité </t>
    </r>
    <r>
      <rPr>
        <i/>
        <sz val="10"/>
        <color theme="1"/>
        <rFont val="Arial Narrow"/>
        <family val="2"/>
      </rPr>
      <t>(calcul automatique)</t>
    </r>
  </si>
  <si>
    <t>Entreprise membre de l'Association des cinémas parallèles du Québec (ACPQ)</t>
  </si>
  <si>
    <r>
      <t xml:space="preserve">Inscrire </t>
    </r>
    <r>
      <rPr>
        <b/>
        <i/>
        <u/>
        <sz val="10"/>
        <color theme="1"/>
        <rFont val="Arial Narrow"/>
        <family val="2"/>
      </rPr>
      <t>oui</t>
    </r>
    <r>
      <rPr>
        <i/>
        <sz val="10"/>
        <color theme="1"/>
        <rFont val="Arial Narrow"/>
        <family val="2"/>
      </rPr>
      <t xml:space="preserve"> ou </t>
    </r>
    <r>
      <rPr>
        <b/>
        <i/>
        <u/>
        <sz val="10"/>
        <color theme="1"/>
        <rFont val="Arial Narrow"/>
        <family val="2"/>
      </rPr>
      <t>non</t>
    </r>
    <r>
      <rPr>
        <i/>
        <sz val="10"/>
        <color theme="1"/>
        <rFont val="Arial Narrow"/>
        <family val="2"/>
      </rPr>
      <t xml:space="preserve"> en toutes lettres.</t>
    </r>
  </si>
  <si>
    <t>Autres dépenses admissibles (précisez)</t>
  </si>
  <si>
    <t>Autres dépenses (précisez)</t>
  </si>
  <si>
    <r>
      <t>Déplacement et séjour - Équipe(s) film(s)</t>
    </r>
    <r>
      <rPr>
        <vertAlign val="superscript"/>
        <sz val="10"/>
        <color theme="1"/>
        <rFont val="Arial Narrow"/>
        <family val="2"/>
      </rPr>
      <t xml:space="preserve"> (1)</t>
    </r>
  </si>
  <si>
    <r>
      <t xml:space="preserve">Déplacement et séjour - Invités </t>
    </r>
    <r>
      <rPr>
        <vertAlign val="superscript"/>
        <sz val="10"/>
        <color theme="1"/>
        <rFont val="Arial Narrow"/>
        <family val="2"/>
      </rPr>
      <t>(1)</t>
    </r>
  </si>
  <si>
    <r>
      <t xml:space="preserve">Impression (affiches, dépliants, horaires) </t>
    </r>
    <r>
      <rPr>
        <vertAlign val="superscript"/>
        <sz val="10"/>
        <color theme="1"/>
        <rFont val="Arial Narrow"/>
        <family val="2"/>
      </rPr>
      <t>(1)</t>
    </r>
  </si>
  <si>
    <r>
      <t xml:space="preserve">Bande-annonce, extraits </t>
    </r>
    <r>
      <rPr>
        <vertAlign val="superscript"/>
        <sz val="10"/>
        <color theme="1"/>
        <rFont val="Arial Narrow"/>
        <family val="2"/>
      </rPr>
      <t>(1)</t>
    </r>
  </si>
  <si>
    <r>
      <t xml:space="preserve">Placements médias </t>
    </r>
    <r>
      <rPr>
        <vertAlign val="superscript"/>
        <sz val="10"/>
        <color theme="1"/>
        <rFont val="Arial Narrow"/>
        <family val="2"/>
      </rPr>
      <t>(1)</t>
    </r>
  </si>
  <si>
    <r>
      <t>Affichage</t>
    </r>
    <r>
      <rPr>
        <vertAlign val="superscript"/>
        <sz val="10"/>
        <color theme="1"/>
        <rFont val="Arial Narrow"/>
        <family val="2"/>
      </rPr>
      <t xml:space="preserve"> (1)</t>
    </r>
  </si>
  <si>
    <t>201</t>
  </si>
  <si>
    <t>SODEC</t>
  </si>
  <si>
    <t>B. STRUCTURE DE FINANCEMENT</t>
  </si>
  <si>
    <t>Liste des sources de financement public</t>
  </si>
  <si>
    <t>C. RAPPORT DE COÛTS</t>
  </si>
  <si>
    <t>Montants réels</t>
  </si>
  <si>
    <t>Coûts réels</t>
  </si>
  <si>
    <t>Budget réel
(calcul automatique)</t>
  </si>
  <si>
    <t>Budget réel - récapitulatif</t>
  </si>
  <si>
    <r>
      <t xml:space="preserve">Total budget réel
</t>
    </r>
    <r>
      <rPr>
        <i/>
        <sz val="10"/>
        <color theme="1"/>
        <rFont val="Arial Narrow"/>
        <family val="2"/>
      </rPr>
      <t>(calcul automatique)</t>
    </r>
  </si>
  <si>
    <t>A. IDENTIFICATION DE L'ENTREPRISE ET DU PROJET</t>
  </si>
  <si>
    <t>STRUCTURE DE FINANCEMENT ET RAPPORT DE COÛTS RÉELS</t>
  </si>
  <si>
    <t>Nom de l'entreprise</t>
  </si>
  <si>
    <t>% du financement total</t>
  </si>
  <si>
    <r>
      <t xml:space="preserve">Financement total
</t>
    </r>
    <r>
      <rPr>
        <i/>
        <sz val="10"/>
        <color theme="1"/>
        <rFont val="Arial Narrow"/>
        <family val="2"/>
      </rPr>
      <t>(calcul automatique)</t>
    </r>
  </si>
  <si>
    <t>VOLET 2 - AIDE À LA DIFFUSION EN SALLES</t>
  </si>
  <si>
    <t xml:space="preserve">Volet 2.1 - Aide à la diffusion complémentaire </t>
  </si>
  <si>
    <t>* Champs obligatoires</t>
  </si>
  <si>
    <t>Direction générale livre, métiers d'art, musique et variétés, promotion et diffusion du cinéma</t>
  </si>
  <si>
    <t>IMPORTANT : Vous devez obligatoirement répondre à la question 102 et préciser si votre entreprise est membre de l'ACPQ.</t>
  </si>
  <si>
    <t>Veuillez noter que le calcul des dépenses admissibles s'effectue automatiquement. 
NOTE : Les dépenses identifiées avec (1) ne s'appliquent pas lorsque le requérant est membre de l'ACPQ.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</si>
</sst>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name val="Arial Narrow"/>
      <family val="2"/>
    </font>
    <font>
      <vertAlign val="superscript"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2" fillId="2" borderId="10" xfId="0" applyFont="1" applyFill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11" xfId="0" applyFont="1" applyBorder="1" applyAlignment="1" applyProtection="1">
      <alignment horizontal="right"/>
    </xf>
    <xf numFmtId="0" fontId="2" fillId="0" borderId="11" xfId="0" applyFont="1" applyBorder="1" applyProtection="1"/>
    <xf numFmtId="0" fontId="2" fillId="2" borderId="11" xfId="0" applyFont="1" applyFill="1" applyBorder="1" applyProtection="1"/>
    <xf numFmtId="0" fontId="2" fillId="0" borderId="10" xfId="0" applyFont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right" vertical="center"/>
    </xf>
    <xf numFmtId="0" fontId="7" fillId="0" borderId="10" xfId="0" applyFont="1" applyBorder="1" applyProtection="1"/>
    <xf numFmtId="0" fontId="7" fillId="0" borderId="10" xfId="0" applyFont="1" applyBorder="1" applyAlignment="1" applyProtection="1">
      <alignment horizontal="right"/>
    </xf>
    <xf numFmtId="0" fontId="7" fillId="0" borderId="10" xfId="0" applyFont="1" applyFill="1" applyBorder="1" applyProtection="1"/>
    <xf numFmtId="0" fontId="7" fillId="0" borderId="10" xfId="0" applyFont="1" applyFill="1" applyBorder="1" applyAlignment="1" applyProtection="1">
      <alignment horizontal="right" vertical="center"/>
    </xf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11" xfId="0" applyFont="1" applyBorder="1" applyProtection="1"/>
    <xf numFmtId="0" fontId="7" fillId="0" borderId="11" xfId="0" applyFont="1" applyBorder="1" applyAlignment="1" applyProtection="1">
      <alignment horizontal="right"/>
    </xf>
    <xf numFmtId="0" fontId="7" fillId="0" borderId="11" xfId="0" applyFont="1" applyFill="1" applyBorder="1" applyProtection="1"/>
    <xf numFmtId="0" fontId="7" fillId="0" borderId="11" xfId="0" applyFont="1" applyFill="1" applyBorder="1" applyAlignment="1" applyProtection="1">
      <alignment horizontal="right" vertical="center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horizontal="right" vertical="center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 vertical="center"/>
    </xf>
    <xf numFmtId="0" fontId="6" fillId="0" borderId="11" xfId="0" applyFont="1" applyBorder="1" applyProtection="1"/>
    <xf numFmtId="0" fontId="6" fillId="0" borderId="11" xfId="0" applyFont="1" applyBorder="1" applyAlignment="1" applyProtection="1">
      <alignment horizontal="right"/>
    </xf>
    <xf numFmtId="0" fontId="6" fillId="0" borderId="11" xfId="0" applyFont="1" applyFill="1" applyBorder="1" applyProtection="1"/>
    <xf numFmtId="0" fontId="6" fillId="0" borderId="0" xfId="0" applyFont="1" applyBorder="1" applyProtection="1"/>
    <xf numFmtId="0" fontId="4" fillId="2" borderId="0" xfId="0" applyFont="1" applyFill="1" applyBorder="1" applyAlignment="1" applyProtection="1">
      <alignment vertical="center" wrapText="1"/>
    </xf>
    <xf numFmtId="0" fontId="9" fillId="0" borderId="0" xfId="0" applyFont="1" applyBorder="1" applyProtection="1"/>
    <xf numFmtId="0" fontId="10" fillId="0" borderId="10" xfId="0" applyFont="1" applyBorder="1" applyProtection="1"/>
    <xf numFmtId="0" fontId="10" fillId="0" borderId="0" xfId="0" applyFont="1" applyBorder="1" applyProtection="1"/>
    <xf numFmtId="0" fontId="11" fillId="0" borderId="11" xfId="0" applyFont="1" applyBorder="1" applyProtection="1"/>
    <xf numFmtId="0" fontId="4" fillId="0" borderId="0" xfId="0" applyFont="1" applyBorder="1" applyProtection="1"/>
    <xf numFmtId="0" fontId="12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/>
    <xf numFmtId="10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12" xfId="0" applyFont="1" applyBorder="1" applyProtection="1"/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 wrapText="1"/>
    </xf>
    <xf numFmtId="44" fontId="4" fillId="0" borderId="2" xfId="1" applyNumberFormat="1" applyFont="1" applyFill="1" applyBorder="1" applyAlignment="1" applyProtection="1">
      <alignment horizontal="left" vertical="center"/>
    </xf>
    <xf numFmtId="44" fontId="4" fillId="0" borderId="4" xfId="1" applyFont="1" applyFill="1" applyBorder="1" applyAlignment="1" applyProtection="1">
      <alignment horizontal="left" vertical="center"/>
    </xf>
    <xf numFmtId="44" fontId="4" fillId="0" borderId="3" xfId="1" applyFont="1" applyFill="1" applyBorder="1" applyAlignment="1" applyProtection="1">
      <alignment horizontal="left" vertical="center"/>
    </xf>
    <xf numFmtId="164" fontId="2" fillId="0" borderId="2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10" fontId="2" fillId="3" borderId="2" xfId="2" applyNumberFormat="1" applyFont="1" applyFill="1" applyBorder="1" applyAlignment="1" applyProtection="1">
      <alignment horizontal="right" vertical="center"/>
    </xf>
    <xf numFmtId="10" fontId="2" fillId="3" borderId="4" xfId="2" applyNumberFormat="1" applyFont="1" applyFill="1" applyBorder="1" applyAlignment="1" applyProtection="1">
      <alignment horizontal="right" vertical="center"/>
    </xf>
    <xf numFmtId="10" fontId="2" fillId="3" borderId="3" xfId="2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4" fontId="4" fillId="0" borderId="2" xfId="1" applyFont="1" applyFill="1" applyBorder="1" applyAlignment="1" applyProtection="1">
      <alignment horizontal="left" vertical="center"/>
      <protection locked="0"/>
    </xf>
    <xf numFmtId="44" fontId="4" fillId="0" borderId="4" xfId="1" applyFont="1" applyFill="1" applyBorder="1" applyAlignment="1" applyProtection="1">
      <alignment horizontal="left" vertical="center"/>
      <protection locked="0"/>
    </xf>
    <xf numFmtId="44" fontId="4" fillId="0" borderId="3" xfId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42729</xdr:colOff>
      <xdr:row>3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715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56"/>
  <sheetViews>
    <sheetView showGridLines="0" tabSelected="1" zoomScaleNormal="100" zoomScalePageLayoutView="140" workbookViewId="0">
      <selection activeCell="U12" sqref="U12:AW12"/>
    </sheetView>
  </sheetViews>
  <sheetFormatPr baseColWidth="10" defaultColWidth="11.42578125" defaultRowHeight="16.5" x14ac:dyDescent="0.3"/>
  <cols>
    <col min="1" max="65" width="1.85546875" style="8" customWidth="1"/>
    <col min="66" max="16384" width="11.42578125" style="8"/>
  </cols>
  <sheetData>
    <row r="1" spans="1:53" s="4" customFormat="1" ht="12.75" x14ac:dyDescent="0.2">
      <c r="A1" s="1"/>
      <c r="B1" s="2"/>
      <c r="C1" s="3"/>
      <c r="AX1" s="5" t="s">
        <v>101</v>
      </c>
    </row>
    <row r="2" spans="1:53" s="4" customFormat="1" ht="15.75" x14ac:dyDescent="0.25">
      <c r="B2" s="2"/>
      <c r="C2" s="3"/>
      <c r="AX2" s="6" t="s">
        <v>2</v>
      </c>
    </row>
    <row r="3" spans="1:53" s="4" customFormat="1" ht="15.75" x14ac:dyDescent="0.25">
      <c r="B3" s="2"/>
      <c r="C3" s="3"/>
      <c r="AX3" s="6" t="s">
        <v>98</v>
      </c>
    </row>
    <row r="4" spans="1:53" s="4" customFormat="1" x14ac:dyDescent="0.3">
      <c r="B4" s="2"/>
      <c r="C4" s="3"/>
      <c r="AX4" s="61" t="s">
        <v>99</v>
      </c>
    </row>
    <row r="5" spans="1:53" s="4" customFormat="1" ht="16.5" customHeight="1" x14ac:dyDescent="0.2">
      <c r="A5" s="65"/>
      <c r="B5" s="62"/>
      <c r="C5" s="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53" ht="21.75" customHeight="1" x14ac:dyDescent="0.3">
      <c r="A6" s="109" t="s">
        <v>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9"/>
      <c r="AZ6" s="9"/>
      <c r="BA6" s="9"/>
    </row>
    <row r="7" spans="1:53" s="64" customFormat="1" ht="21" customHeight="1" x14ac:dyDescent="0.25">
      <c r="A7" s="64" t="s">
        <v>100</v>
      </c>
    </row>
    <row r="8" spans="1:53" ht="13.5" customHeight="1" x14ac:dyDescent="0.3">
      <c r="A8" s="10" t="s">
        <v>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</row>
    <row r="9" spans="1:53" s="58" customFormat="1" ht="12.75" customHeight="1" x14ac:dyDescent="0.2">
      <c r="A9" s="112" t="s">
        <v>102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3" s="4" customFormat="1" ht="12.75" customHeight="1" x14ac:dyDescent="0.2"/>
    <row r="11" spans="1:53" s="4" customFormat="1" ht="5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3" s="4" customFormat="1" ht="12.75" customHeight="1" x14ac:dyDescent="0.2">
      <c r="A12" s="14"/>
      <c r="B12" s="15" t="s">
        <v>0</v>
      </c>
      <c r="C12" s="7" t="s">
        <v>4</v>
      </c>
      <c r="D12" s="17" t="s">
        <v>95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8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2"/>
      <c r="AX12" s="18"/>
    </row>
    <row r="13" spans="1:53" s="4" customFormat="1" ht="5.25" customHeight="1" x14ac:dyDescent="0.2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3" s="4" customFormat="1" ht="5.25" customHeight="1" x14ac:dyDescent="0.2">
      <c r="A14" s="12"/>
      <c r="B14" s="2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23"/>
      <c r="V14" s="23"/>
      <c r="W14" s="23"/>
      <c r="X14" s="23"/>
      <c r="Y14" s="23"/>
      <c r="Z14" s="23"/>
      <c r="AA14" s="23"/>
      <c r="AB14" s="2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3" s="4" customFormat="1" ht="12.75" customHeight="1" x14ac:dyDescent="0.2">
      <c r="A15" s="24"/>
      <c r="B15" s="15" t="s">
        <v>25</v>
      </c>
      <c r="C15" s="7" t="s">
        <v>4</v>
      </c>
      <c r="D15" s="79" t="s">
        <v>73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6"/>
      <c r="T15" s="18"/>
      <c r="U15" s="99"/>
      <c r="V15" s="100"/>
      <c r="W15" s="100"/>
      <c r="X15" s="101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3" s="4" customFormat="1" ht="12.75" customHeight="1" x14ac:dyDescent="0.2">
      <c r="A16" s="24"/>
      <c r="B16" s="15"/>
      <c r="C16" s="1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16"/>
      <c r="T16" s="18"/>
      <c r="U16" s="25" t="s">
        <v>74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3" s="4" customFormat="1" ht="5.25" customHeight="1" x14ac:dyDescent="0.2">
      <c r="A17" s="20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6"/>
      <c r="V17" s="26"/>
      <c r="W17" s="26"/>
      <c r="X17" s="26"/>
      <c r="Y17" s="26"/>
      <c r="Z17" s="26"/>
      <c r="AA17" s="26"/>
      <c r="AB17" s="26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3" s="4" customFormat="1" ht="5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3" s="4" customFormat="1" ht="12.75" customHeight="1" x14ac:dyDescent="0.2">
      <c r="A19" s="24"/>
      <c r="B19" s="15" t="s">
        <v>26</v>
      </c>
      <c r="C19" s="7" t="s">
        <v>4</v>
      </c>
      <c r="D19" s="17" t="s">
        <v>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8"/>
      <c r="U19" s="93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5"/>
      <c r="AX19" s="18"/>
    </row>
    <row r="20" spans="1:53" s="4" customFormat="1" ht="5.25" customHeight="1" x14ac:dyDescent="0.2">
      <c r="A20" s="20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6"/>
      <c r="V20" s="26"/>
      <c r="W20" s="26"/>
      <c r="X20" s="26"/>
      <c r="Y20" s="26"/>
      <c r="Z20" s="26"/>
      <c r="AA20" s="26"/>
      <c r="AB20" s="26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3" s="4" customFormat="1" ht="12.75" customHeight="1" x14ac:dyDescent="0.2"/>
    <row r="22" spans="1:53" ht="13.5" customHeight="1" x14ac:dyDescent="0.3">
      <c r="A22" s="10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  <c r="AZ22" s="11"/>
      <c r="BA22" s="11"/>
    </row>
    <row r="23" spans="1:53" s="4" customFormat="1" ht="12.7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6"/>
      <c r="V23" s="16"/>
      <c r="W23" s="16"/>
      <c r="X23" s="16"/>
      <c r="Y23" s="16"/>
      <c r="Z23" s="16"/>
      <c r="AA23" s="16"/>
      <c r="AB23" s="16"/>
      <c r="AC23" s="20"/>
      <c r="AD23" s="20"/>
      <c r="AE23" s="20"/>
      <c r="AF23" s="16"/>
      <c r="AG23" s="16"/>
      <c r="AH23" s="16"/>
      <c r="AI23" s="16"/>
      <c r="AJ23" s="16"/>
      <c r="AK23" s="16"/>
      <c r="AL23" s="16"/>
      <c r="AM23" s="16"/>
      <c r="AN23" s="20"/>
      <c r="AO23" s="20"/>
      <c r="AP23" s="16"/>
      <c r="AQ23" s="16"/>
      <c r="AR23" s="16"/>
      <c r="AS23" s="16"/>
      <c r="AT23" s="16"/>
      <c r="AU23" s="16"/>
      <c r="AV23" s="16"/>
      <c r="AW23" s="20"/>
      <c r="AX23" s="20"/>
    </row>
    <row r="24" spans="1:53" s="31" customFormat="1" ht="4.5" customHeight="1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9"/>
      <c r="U24" s="30"/>
      <c r="V24" s="30"/>
      <c r="W24" s="30"/>
      <c r="X24" s="30"/>
      <c r="Y24" s="30"/>
      <c r="Z24" s="30"/>
      <c r="AA24" s="30"/>
      <c r="AB24" s="30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3" s="31" customFormat="1" ht="15.75" x14ac:dyDescent="0.25">
      <c r="B25" s="32" t="s">
        <v>5</v>
      </c>
      <c r="T25" s="33"/>
      <c r="U25" s="34"/>
      <c r="V25" s="34"/>
      <c r="W25" s="34"/>
      <c r="X25" s="34"/>
      <c r="Y25" s="34"/>
      <c r="Z25" s="34"/>
      <c r="AA25" s="34"/>
      <c r="AB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3" s="31" customFormat="1" ht="4.5" customHeight="1" x14ac:dyDescent="0.2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7"/>
      <c r="U26" s="38"/>
      <c r="V26" s="38"/>
      <c r="W26" s="38"/>
      <c r="X26" s="38"/>
      <c r="Y26" s="38"/>
      <c r="Z26" s="38"/>
      <c r="AA26" s="38"/>
      <c r="AB26" s="38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3" s="31" customFormat="1" ht="4.5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41"/>
      <c r="U27" s="42"/>
      <c r="V27" s="42"/>
      <c r="W27" s="42"/>
      <c r="X27" s="42"/>
      <c r="Y27" s="42"/>
      <c r="Z27" s="42"/>
      <c r="AA27" s="42"/>
      <c r="AB27" s="4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3" s="4" customFormat="1" ht="12.75" customHeight="1" x14ac:dyDescent="0.2">
      <c r="A28" s="24"/>
      <c r="B28" s="15" t="s">
        <v>83</v>
      </c>
      <c r="C28" s="7" t="s">
        <v>4</v>
      </c>
      <c r="D28" s="66" t="s">
        <v>86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6"/>
      <c r="S28" s="16"/>
      <c r="T28" s="18"/>
      <c r="U28" s="73" t="s">
        <v>88</v>
      </c>
      <c r="V28" s="74"/>
      <c r="W28" s="74"/>
      <c r="X28" s="74"/>
      <c r="Y28" s="74"/>
      <c r="Z28" s="74"/>
      <c r="AA28" s="74"/>
      <c r="AB28" s="75"/>
      <c r="AC28" s="18"/>
      <c r="AD28" s="18"/>
      <c r="AE28" s="73" t="s">
        <v>15</v>
      </c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  <c r="AQ28" s="18"/>
      <c r="AR28" s="18"/>
      <c r="AS28" s="102" t="s">
        <v>96</v>
      </c>
      <c r="AT28" s="103"/>
      <c r="AU28" s="103"/>
      <c r="AV28" s="103"/>
      <c r="AW28" s="104"/>
      <c r="AX28" s="18"/>
    </row>
    <row r="29" spans="1:53" s="4" customFormat="1" ht="26.25" customHeight="1" x14ac:dyDescent="0.2">
      <c r="A29" s="24"/>
      <c r="B29" s="15"/>
      <c r="C29" s="1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6"/>
      <c r="S29" s="16"/>
      <c r="T29" s="18"/>
      <c r="U29" s="76"/>
      <c r="V29" s="77"/>
      <c r="W29" s="77"/>
      <c r="X29" s="77"/>
      <c r="Y29" s="77"/>
      <c r="Z29" s="77"/>
      <c r="AA29" s="77"/>
      <c r="AB29" s="78"/>
      <c r="AC29" s="18"/>
      <c r="AD29" s="18"/>
      <c r="AE29" s="76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  <c r="AQ29" s="18"/>
      <c r="AR29" s="18"/>
      <c r="AS29" s="105"/>
      <c r="AT29" s="106"/>
      <c r="AU29" s="106"/>
      <c r="AV29" s="106"/>
      <c r="AW29" s="107"/>
      <c r="AX29" s="18"/>
    </row>
    <row r="30" spans="1:53" s="31" customFormat="1" ht="4.5" customHeight="1" x14ac:dyDescent="0.2">
      <c r="B30" s="43"/>
      <c r="T30" s="44"/>
      <c r="U30" s="45"/>
      <c r="V30" s="45"/>
      <c r="W30" s="45"/>
      <c r="X30" s="45"/>
      <c r="Y30" s="45"/>
      <c r="Z30" s="45"/>
      <c r="AA30" s="45"/>
      <c r="AB30" s="45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18"/>
      <c r="AT30" s="18"/>
      <c r="AU30" s="18"/>
      <c r="AV30" s="18"/>
      <c r="AW30" s="18"/>
      <c r="AX30" s="44"/>
    </row>
    <row r="31" spans="1:53" s="4" customFormat="1" ht="12.75" customHeight="1" x14ac:dyDescent="0.2">
      <c r="A31" s="24"/>
      <c r="B31" s="15"/>
      <c r="C31" s="7"/>
      <c r="D31" s="17" t="s">
        <v>84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/>
      <c r="U31" s="96">
        <v>0</v>
      </c>
      <c r="V31" s="97"/>
      <c r="W31" s="97"/>
      <c r="X31" s="97"/>
      <c r="Y31" s="97"/>
      <c r="Z31" s="97"/>
      <c r="AA31" s="97"/>
      <c r="AB31" s="9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87" t="e">
        <f>SUM(U31/$U$88)</f>
        <v>#DIV/0!</v>
      </c>
      <c r="AT31" s="88"/>
      <c r="AU31" s="88"/>
      <c r="AV31" s="88"/>
      <c r="AW31" s="89"/>
      <c r="AX31" s="18"/>
    </row>
    <row r="32" spans="1:53" s="31" customFormat="1" ht="4.5" customHeight="1" x14ac:dyDescent="0.2">
      <c r="B32" s="43"/>
      <c r="T32" s="44"/>
      <c r="U32" s="45"/>
      <c r="V32" s="45"/>
      <c r="W32" s="45"/>
      <c r="X32" s="45"/>
      <c r="Y32" s="45"/>
      <c r="Z32" s="45"/>
      <c r="AA32" s="45"/>
      <c r="AB32" s="45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59"/>
      <c r="AT32" s="18"/>
      <c r="AU32" s="18"/>
      <c r="AV32" s="18"/>
      <c r="AW32" s="18"/>
      <c r="AX32" s="44"/>
    </row>
    <row r="33" spans="1:50" s="4" customFormat="1" ht="12.75" customHeight="1" x14ac:dyDescent="0.2">
      <c r="A33" s="24"/>
      <c r="B33" s="15"/>
      <c r="C33" s="7"/>
      <c r="D33" s="17" t="s">
        <v>6</v>
      </c>
      <c r="E33" s="16"/>
      <c r="F33" s="16"/>
      <c r="G33" s="16"/>
      <c r="H33" s="16"/>
      <c r="I33" s="16"/>
      <c r="J33" s="16"/>
      <c r="K33" s="24"/>
      <c r="L33" s="24"/>
      <c r="M33" s="24"/>
      <c r="N33" s="24"/>
      <c r="O33" s="24"/>
      <c r="P33" s="24"/>
      <c r="Q33" s="24"/>
      <c r="R33" s="24"/>
      <c r="S33" s="16"/>
      <c r="T33" s="18"/>
      <c r="U33" s="84">
        <v>0</v>
      </c>
      <c r="V33" s="85"/>
      <c r="W33" s="85"/>
      <c r="X33" s="85"/>
      <c r="Y33" s="85"/>
      <c r="Z33" s="85"/>
      <c r="AA33" s="85"/>
      <c r="AB33" s="86"/>
      <c r="AC33" s="18"/>
      <c r="AD33" s="18"/>
      <c r="AE33" s="81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3"/>
      <c r="AQ33" s="18"/>
      <c r="AR33" s="18"/>
      <c r="AS33" s="87" t="e">
        <f>SUM(U33/$U$88)</f>
        <v>#DIV/0!</v>
      </c>
      <c r="AT33" s="88"/>
      <c r="AU33" s="88"/>
      <c r="AV33" s="88"/>
      <c r="AW33" s="89"/>
      <c r="AX33" s="18"/>
    </row>
    <row r="34" spans="1:50" s="31" customFormat="1" ht="4.5" customHeight="1" x14ac:dyDescent="0.2">
      <c r="B34" s="43"/>
      <c r="T34" s="44"/>
      <c r="U34" s="45"/>
      <c r="V34" s="45"/>
      <c r="W34" s="45"/>
      <c r="X34" s="45"/>
      <c r="Y34" s="45"/>
      <c r="Z34" s="45"/>
      <c r="AA34" s="45"/>
      <c r="AB34" s="45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18"/>
      <c r="AT34" s="18"/>
      <c r="AU34" s="18"/>
      <c r="AV34" s="18"/>
      <c r="AW34" s="18"/>
      <c r="AX34" s="44"/>
    </row>
    <row r="35" spans="1:50" s="4" customFormat="1" ht="12.75" customHeight="1" x14ac:dyDescent="0.2">
      <c r="A35" s="24"/>
      <c r="B35" s="15"/>
      <c r="C35" s="7"/>
      <c r="D35" s="17" t="s">
        <v>7</v>
      </c>
      <c r="E35" s="16"/>
      <c r="F35" s="16"/>
      <c r="G35" s="16"/>
      <c r="H35" s="16"/>
      <c r="I35" s="16"/>
      <c r="J35" s="16"/>
      <c r="K35" s="24"/>
      <c r="L35" s="24"/>
      <c r="M35" s="24"/>
      <c r="N35" s="24"/>
      <c r="O35" s="24"/>
      <c r="P35" s="24"/>
      <c r="Q35" s="24"/>
      <c r="R35" s="24"/>
      <c r="S35" s="16"/>
      <c r="T35" s="18"/>
      <c r="U35" s="84">
        <v>0</v>
      </c>
      <c r="V35" s="85"/>
      <c r="W35" s="85"/>
      <c r="X35" s="85"/>
      <c r="Y35" s="85"/>
      <c r="Z35" s="85"/>
      <c r="AA35" s="85"/>
      <c r="AB35" s="86"/>
      <c r="AC35" s="18"/>
      <c r="AD35" s="18"/>
      <c r="AE35" s="8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/>
      <c r="AQ35" s="18"/>
      <c r="AR35" s="18"/>
      <c r="AS35" s="87" t="e">
        <f>SUM(U35/$U$88)</f>
        <v>#DIV/0!</v>
      </c>
      <c r="AT35" s="88"/>
      <c r="AU35" s="88"/>
      <c r="AV35" s="88"/>
      <c r="AW35" s="89"/>
      <c r="AX35" s="18"/>
    </row>
    <row r="36" spans="1:50" s="31" customFormat="1" ht="4.5" customHeight="1" x14ac:dyDescent="0.2">
      <c r="B36" s="43"/>
      <c r="T36" s="44"/>
      <c r="U36" s="45"/>
      <c r="V36" s="45"/>
      <c r="W36" s="45"/>
      <c r="X36" s="45"/>
      <c r="Y36" s="45"/>
      <c r="Z36" s="45"/>
      <c r="AA36" s="45"/>
      <c r="AB36" s="45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18"/>
      <c r="AT36" s="18"/>
      <c r="AU36" s="18"/>
      <c r="AV36" s="18"/>
      <c r="AW36" s="18"/>
      <c r="AX36" s="44"/>
    </row>
    <row r="37" spans="1:50" s="4" customFormat="1" ht="12.75" customHeight="1" x14ac:dyDescent="0.2">
      <c r="A37" s="24"/>
      <c r="B37" s="15"/>
      <c r="C37" s="7"/>
      <c r="D37" s="17" t="s">
        <v>8</v>
      </c>
      <c r="E37" s="16"/>
      <c r="F37" s="16"/>
      <c r="G37" s="16"/>
      <c r="H37" s="16"/>
      <c r="I37" s="16"/>
      <c r="J37" s="16"/>
      <c r="K37" s="24"/>
      <c r="L37" s="24"/>
      <c r="M37" s="24"/>
      <c r="N37" s="24"/>
      <c r="O37" s="24"/>
      <c r="P37" s="24"/>
      <c r="Q37" s="24"/>
      <c r="R37" s="24"/>
      <c r="S37" s="16"/>
      <c r="T37" s="18"/>
      <c r="U37" s="84">
        <v>0</v>
      </c>
      <c r="V37" s="85"/>
      <c r="W37" s="85"/>
      <c r="X37" s="85"/>
      <c r="Y37" s="85"/>
      <c r="Z37" s="85"/>
      <c r="AA37" s="85"/>
      <c r="AB37" s="86"/>
      <c r="AC37" s="18"/>
      <c r="AD37" s="18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18"/>
      <c r="AR37" s="18"/>
      <c r="AS37" s="87" t="e">
        <f>SUM(U37/$U$88)</f>
        <v>#DIV/0!</v>
      </c>
      <c r="AT37" s="88"/>
      <c r="AU37" s="88"/>
      <c r="AV37" s="88"/>
      <c r="AW37" s="89"/>
      <c r="AX37" s="18"/>
    </row>
    <row r="38" spans="1:50" s="31" customFormat="1" ht="4.5" customHeight="1" x14ac:dyDescent="0.2">
      <c r="B38" s="43"/>
      <c r="T38" s="44"/>
      <c r="U38" s="45"/>
      <c r="V38" s="45"/>
      <c r="W38" s="45"/>
      <c r="X38" s="45"/>
      <c r="Y38" s="45"/>
      <c r="Z38" s="45"/>
      <c r="AA38" s="45"/>
      <c r="AB38" s="4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s="4" customFormat="1" ht="5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4" customFormat="1" ht="12.75" customHeight="1" x14ac:dyDescent="0.2">
      <c r="A40" s="24"/>
      <c r="B40" s="15" t="s">
        <v>1</v>
      </c>
      <c r="C40" s="7"/>
      <c r="D40" s="66" t="s">
        <v>56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16"/>
      <c r="R40" s="16"/>
      <c r="S40" s="16"/>
      <c r="T40" s="18"/>
      <c r="U40" s="67">
        <f>SUM(U31:AB37)</f>
        <v>0</v>
      </c>
      <c r="V40" s="68"/>
      <c r="W40" s="68"/>
      <c r="X40" s="68"/>
      <c r="Y40" s="68"/>
      <c r="Z40" s="68"/>
      <c r="AA40" s="68"/>
      <c r="AB40" s="69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87" t="e">
        <f>SUM(U40/$U$88)</f>
        <v>#DIV/0!</v>
      </c>
      <c r="AT40" s="88"/>
      <c r="AU40" s="88"/>
      <c r="AV40" s="88"/>
      <c r="AW40" s="89"/>
      <c r="AX40" s="18"/>
    </row>
    <row r="41" spans="1:50" s="4" customFormat="1" ht="12.75" customHeight="1" x14ac:dyDescent="0.2">
      <c r="A41" s="24"/>
      <c r="B41" s="15"/>
      <c r="C41" s="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16"/>
      <c r="R41" s="16"/>
      <c r="S41" s="1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31" customFormat="1" ht="5.25" customHeight="1" x14ac:dyDescent="0.2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9"/>
      <c r="U42" s="40"/>
      <c r="V42" s="40"/>
      <c r="W42" s="40"/>
      <c r="X42" s="40"/>
      <c r="Y42" s="40"/>
      <c r="Z42" s="40"/>
      <c r="AA42" s="40"/>
      <c r="AB42" s="40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50" s="31" customFormat="1" ht="4.5" customHeight="1" x14ac:dyDescent="0.2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9"/>
      <c r="U43" s="30"/>
      <c r="V43" s="30"/>
      <c r="W43" s="30"/>
      <c r="X43" s="30"/>
      <c r="Y43" s="30"/>
      <c r="Z43" s="30"/>
      <c r="AA43" s="30"/>
      <c r="AB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31" customFormat="1" ht="15.75" x14ac:dyDescent="0.25">
      <c r="B44" s="32" t="s">
        <v>9</v>
      </c>
      <c r="T44" s="33"/>
      <c r="U44" s="34"/>
      <c r="V44" s="34"/>
      <c r="W44" s="34"/>
      <c r="X44" s="34"/>
      <c r="Y44" s="34"/>
      <c r="Z44" s="34"/>
      <c r="AA44" s="34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s="31" customFormat="1" ht="4.5" customHeight="1" x14ac:dyDescent="0.2">
      <c r="A45" s="35"/>
      <c r="B45" s="3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7"/>
      <c r="U45" s="38"/>
      <c r="V45" s="38"/>
      <c r="W45" s="38"/>
      <c r="X45" s="38"/>
      <c r="Y45" s="38"/>
      <c r="Z45" s="38"/>
      <c r="AA45" s="38"/>
      <c r="AB45" s="3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s="31" customFormat="1" ht="4.5" customHeight="1" x14ac:dyDescent="0.2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41"/>
      <c r="U46" s="42"/>
      <c r="V46" s="42"/>
      <c r="W46" s="42"/>
      <c r="X46" s="42"/>
      <c r="Y46" s="42"/>
      <c r="Z46" s="42"/>
      <c r="AA46" s="42"/>
      <c r="AB46" s="4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s="4" customFormat="1" ht="12.75" customHeight="1" x14ac:dyDescent="0.2">
      <c r="A47" s="24"/>
      <c r="B47" s="15" t="s">
        <v>27</v>
      </c>
      <c r="C47" s="7" t="s">
        <v>4</v>
      </c>
      <c r="D47" s="66" t="s">
        <v>10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6"/>
      <c r="S47" s="16"/>
      <c r="T47" s="18"/>
      <c r="U47" s="73" t="s">
        <v>88</v>
      </c>
      <c r="V47" s="74"/>
      <c r="W47" s="74"/>
      <c r="X47" s="74"/>
      <c r="Y47" s="74"/>
      <c r="Z47" s="74"/>
      <c r="AA47" s="74"/>
      <c r="AB47" s="75"/>
      <c r="AC47" s="18"/>
      <c r="AD47" s="18"/>
      <c r="AE47" s="73" t="s">
        <v>19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5"/>
      <c r="AQ47" s="18"/>
      <c r="AR47" s="18"/>
      <c r="AS47" s="102" t="s">
        <v>96</v>
      </c>
      <c r="AT47" s="103"/>
      <c r="AU47" s="103"/>
      <c r="AV47" s="103"/>
      <c r="AW47" s="104"/>
      <c r="AX47" s="18"/>
    </row>
    <row r="48" spans="1:50" s="4" customFormat="1" ht="26.25" customHeight="1" x14ac:dyDescent="0.2">
      <c r="A48" s="24"/>
      <c r="B48" s="15"/>
      <c r="C48" s="1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16"/>
      <c r="S48" s="16"/>
      <c r="T48" s="18"/>
      <c r="U48" s="76"/>
      <c r="V48" s="77"/>
      <c r="W48" s="77"/>
      <c r="X48" s="77"/>
      <c r="Y48" s="77"/>
      <c r="Z48" s="77"/>
      <c r="AA48" s="77"/>
      <c r="AB48" s="78"/>
      <c r="AC48" s="18"/>
      <c r="AD48" s="18"/>
      <c r="AE48" s="76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8"/>
      <c r="AQ48" s="18"/>
      <c r="AR48" s="18"/>
      <c r="AS48" s="105"/>
      <c r="AT48" s="106"/>
      <c r="AU48" s="106"/>
      <c r="AV48" s="106"/>
      <c r="AW48" s="107"/>
      <c r="AX48" s="18"/>
    </row>
    <row r="49" spans="1:50" s="31" customFormat="1" ht="4.5" customHeight="1" x14ac:dyDescent="0.2">
      <c r="B49" s="43"/>
      <c r="T49" s="44"/>
      <c r="U49" s="45"/>
      <c r="V49" s="45"/>
      <c r="W49" s="45"/>
      <c r="X49" s="45"/>
      <c r="Y49" s="45"/>
      <c r="Z49" s="45"/>
      <c r="AA49" s="45"/>
      <c r="AB49" s="45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18"/>
      <c r="AT49" s="18"/>
      <c r="AU49" s="18"/>
      <c r="AV49" s="18"/>
      <c r="AW49" s="18"/>
      <c r="AX49" s="44"/>
    </row>
    <row r="50" spans="1:50" s="4" customFormat="1" ht="12.75" customHeight="1" x14ac:dyDescent="0.2">
      <c r="A50" s="24"/>
      <c r="D50" s="17" t="s">
        <v>11</v>
      </c>
      <c r="E50" s="16"/>
      <c r="F50" s="16"/>
      <c r="G50" s="16"/>
      <c r="H50" s="16"/>
      <c r="I50" s="16"/>
      <c r="J50" s="16"/>
      <c r="K50" s="24"/>
      <c r="L50" s="24"/>
      <c r="M50" s="24"/>
      <c r="N50" s="24"/>
      <c r="O50" s="24"/>
      <c r="P50" s="24"/>
      <c r="Q50" s="24"/>
      <c r="R50" s="24"/>
      <c r="S50" s="16"/>
      <c r="T50" s="18"/>
      <c r="U50" s="84">
        <v>0</v>
      </c>
      <c r="V50" s="85"/>
      <c r="W50" s="85"/>
      <c r="X50" s="85"/>
      <c r="Y50" s="85"/>
      <c r="Z50" s="85"/>
      <c r="AA50" s="85"/>
      <c r="AB50" s="86"/>
      <c r="AC50" s="18"/>
      <c r="AD50" s="18"/>
      <c r="AE50" s="81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3"/>
      <c r="AQ50" s="18"/>
      <c r="AR50" s="18"/>
      <c r="AS50" s="87" t="e">
        <f>SUM(U50/$U$88)</f>
        <v>#DIV/0!</v>
      </c>
      <c r="AT50" s="88"/>
      <c r="AU50" s="88"/>
      <c r="AV50" s="88"/>
      <c r="AW50" s="89"/>
      <c r="AX50" s="18"/>
    </row>
    <row r="51" spans="1:50" s="31" customFormat="1" ht="4.5" customHeight="1" x14ac:dyDescent="0.2">
      <c r="B51" s="43"/>
      <c r="T51" s="44"/>
      <c r="U51" s="45"/>
      <c r="V51" s="45"/>
      <c r="W51" s="45"/>
      <c r="X51" s="45"/>
      <c r="Y51" s="45"/>
      <c r="Z51" s="45"/>
      <c r="AA51" s="45"/>
      <c r="AB51" s="45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18"/>
      <c r="AT51" s="18"/>
      <c r="AU51" s="18"/>
      <c r="AV51" s="18"/>
      <c r="AW51" s="18"/>
      <c r="AX51" s="44"/>
    </row>
    <row r="52" spans="1:50" s="4" customFormat="1" ht="12.75" customHeight="1" x14ac:dyDescent="0.2">
      <c r="A52" s="24"/>
      <c r="B52" s="15"/>
      <c r="C52" s="7"/>
      <c r="D52" s="17" t="s">
        <v>12</v>
      </c>
      <c r="E52" s="16"/>
      <c r="F52" s="16"/>
      <c r="G52" s="16"/>
      <c r="H52" s="16"/>
      <c r="I52" s="16"/>
      <c r="J52" s="16"/>
      <c r="K52" s="24"/>
      <c r="L52" s="24"/>
      <c r="M52" s="24"/>
      <c r="N52" s="24"/>
      <c r="O52" s="24"/>
      <c r="P52" s="24"/>
      <c r="Q52" s="24"/>
      <c r="R52" s="24"/>
      <c r="S52" s="16"/>
      <c r="T52" s="18"/>
      <c r="U52" s="84">
        <v>0</v>
      </c>
      <c r="V52" s="85"/>
      <c r="W52" s="85"/>
      <c r="X52" s="85"/>
      <c r="Y52" s="85"/>
      <c r="Z52" s="85"/>
      <c r="AA52" s="85"/>
      <c r="AB52" s="86"/>
      <c r="AC52" s="18"/>
      <c r="AD52" s="18"/>
      <c r="AE52" s="81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3"/>
      <c r="AQ52" s="18"/>
      <c r="AR52" s="18"/>
      <c r="AS52" s="87" t="e">
        <f>SUM(U52/$U$88)</f>
        <v>#DIV/0!</v>
      </c>
      <c r="AT52" s="88"/>
      <c r="AU52" s="88"/>
      <c r="AV52" s="88"/>
      <c r="AW52" s="89"/>
      <c r="AX52" s="18"/>
    </row>
    <row r="53" spans="1:50" s="31" customFormat="1" ht="4.5" customHeight="1" x14ac:dyDescent="0.2">
      <c r="B53" s="43"/>
      <c r="T53" s="44"/>
      <c r="U53" s="45"/>
      <c r="V53" s="45"/>
      <c r="W53" s="45"/>
      <c r="X53" s="45"/>
      <c r="Y53" s="45"/>
      <c r="Z53" s="45"/>
      <c r="AA53" s="45"/>
      <c r="AB53" s="45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18"/>
      <c r="AT53" s="18"/>
      <c r="AU53" s="18"/>
      <c r="AV53" s="18"/>
      <c r="AW53" s="18"/>
      <c r="AX53" s="44"/>
    </row>
    <row r="54" spans="1:50" s="4" customFormat="1" ht="12.75" customHeight="1" x14ac:dyDescent="0.2">
      <c r="A54" s="24"/>
      <c r="B54" s="15"/>
      <c r="C54" s="7"/>
      <c r="D54" s="17" t="s">
        <v>14</v>
      </c>
      <c r="E54" s="16"/>
      <c r="F54" s="16"/>
      <c r="G54" s="16"/>
      <c r="H54" s="16"/>
      <c r="I54" s="16"/>
      <c r="J54" s="16"/>
      <c r="K54" s="24"/>
      <c r="L54" s="24"/>
      <c r="M54" s="24"/>
      <c r="N54" s="24"/>
      <c r="O54" s="24"/>
      <c r="P54" s="24"/>
      <c r="Q54" s="24"/>
      <c r="R54" s="24"/>
      <c r="S54" s="16"/>
      <c r="T54" s="18"/>
      <c r="U54" s="84">
        <v>0</v>
      </c>
      <c r="V54" s="85"/>
      <c r="W54" s="85"/>
      <c r="X54" s="85"/>
      <c r="Y54" s="85"/>
      <c r="Z54" s="85"/>
      <c r="AA54" s="85"/>
      <c r="AB54" s="86"/>
      <c r="AC54" s="18"/>
      <c r="AD54" s="18"/>
      <c r="AE54" s="81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3"/>
      <c r="AQ54" s="18"/>
      <c r="AR54" s="18"/>
      <c r="AS54" s="87" t="e">
        <f>SUM(U54/$U$88)</f>
        <v>#DIV/0!</v>
      </c>
      <c r="AT54" s="88"/>
      <c r="AU54" s="88"/>
      <c r="AV54" s="88"/>
      <c r="AW54" s="89"/>
      <c r="AX54" s="18"/>
    </row>
    <row r="55" spans="1:50" s="31" customFormat="1" ht="4.5" customHeight="1" x14ac:dyDescent="0.2">
      <c r="B55" s="43"/>
      <c r="T55" s="44"/>
      <c r="U55" s="45"/>
      <c r="V55" s="45"/>
      <c r="W55" s="45"/>
      <c r="X55" s="45"/>
      <c r="Y55" s="45"/>
      <c r="Z55" s="45"/>
      <c r="AA55" s="45"/>
      <c r="AB55" s="45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18"/>
      <c r="AT55" s="18"/>
      <c r="AU55" s="18"/>
      <c r="AV55" s="18"/>
      <c r="AW55" s="18"/>
      <c r="AX55" s="44"/>
    </row>
    <row r="56" spans="1:50" s="4" customFormat="1" ht="12.75" customHeight="1" x14ac:dyDescent="0.2">
      <c r="A56" s="24"/>
      <c r="B56" s="15"/>
      <c r="C56" s="7"/>
      <c r="D56" s="17" t="s">
        <v>13</v>
      </c>
      <c r="E56" s="16"/>
      <c r="F56" s="16"/>
      <c r="G56" s="16"/>
      <c r="H56" s="16"/>
      <c r="I56" s="16"/>
      <c r="J56" s="16"/>
      <c r="K56" s="24"/>
      <c r="L56" s="24"/>
      <c r="M56" s="24"/>
      <c r="N56" s="24"/>
      <c r="O56" s="24"/>
      <c r="P56" s="24"/>
      <c r="Q56" s="24"/>
      <c r="R56" s="24"/>
      <c r="S56" s="16"/>
      <c r="T56" s="18"/>
      <c r="U56" s="84">
        <v>0</v>
      </c>
      <c r="V56" s="85"/>
      <c r="W56" s="85"/>
      <c r="X56" s="85"/>
      <c r="Y56" s="85"/>
      <c r="Z56" s="85"/>
      <c r="AA56" s="85"/>
      <c r="AB56" s="86"/>
      <c r="AC56" s="18"/>
      <c r="AD56" s="18"/>
      <c r="AE56" s="81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3"/>
      <c r="AQ56" s="18"/>
      <c r="AR56" s="18"/>
      <c r="AS56" s="87" t="e">
        <f>SUM(U56/$U$88)</f>
        <v>#DIV/0!</v>
      </c>
      <c r="AT56" s="88"/>
      <c r="AU56" s="88"/>
      <c r="AV56" s="88"/>
      <c r="AW56" s="89"/>
      <c r="AX56" s="18"/>
    </row>
    <row r="57" spans="1:50" s="31" customFormat="1" ht="4.5" customHeight="1" x14ac:dyDescent="0.2">
      <c r="B57" s="43"/>
      <c r="T57" s="44"/>
      <c r="U57" s="45"/>
      <c r="V57" s="45"/>
      <c r="W57" s="45"/>
      <c r="X57" s="45"/>
      <c r="Y57" s="45"/>
      <c r="Z57" s="45"/>
      <c r="AA57" s="45"/>
      <c r="AB57" s="45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s="4" customFormat="1" ht="5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4" customFormat="1" ht="12.75" customHeight="1" x14ac:dyDescent="0.2">
      <c r="A59" s="24"/>
      <c r="B59" s="15" t="s">
        <v>28</v>
      </c>
      <c r="C59" s="7"/>
      <c r="D59" s="66" t="s">
        <v>57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16"/>
      <c r="S59" s="16"/>
      <c r="T59" s="18"/>
      <c r="U59" s="67">
        <f>SUM(U50:AB56)</f>
        <v>0</v>
      </c>
      <c r="V59" s="68"/>
      <c r="W59" s="68"/>
      <c r="X59" s="68"/>
      <c r="Y59" s="68"/>
      <c r="Z59" s="68"/>
      <c r="AA59" s="68"/>
      <c r="AB59" s="69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87" t="e">
        <f>SUM(U59/$U$88)</f>
        <v>#DIV/0!</v>
      </c>
      <c r="AT59" s="88"/>
      <c r="AU59" s="88"/>
      <c r="AV59" s="88"/>
      <c r="AW59" s="89"/>
      <c r="AX59" s="18"/>
    </row>
    <row r="60" spans="1:50" s="4" customFormat="1" ht="12.75" customHeight="1" x14ac:dyDescent="0.2">
      <c r="A60" s="24"/>
      <c r="B60" s="15"/>
      <c r="C60" s="7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16"/>
      <c r="S60" s="1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31" customFormat="1" ht="5.25" customHeight="1" x14ac:dyDescent="0.2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9"/>
      <c r="U61" s="40"/>
      <c r="V61" s="40"/>
      <c r="W61" s="40"/>
      <c r="X61" s="40"/>
      <c r="Y61" s="40"/>
      <c r="Z61" s="40"/>
      <c r="AA61" s="40"/>
      <c r="AB61" s="40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s="31" customFormat="1" ht="4.5" customHeight="1" x14ac:dyDescent="0.2">
      <c r="A62" s="27"/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9"/>
      <c r="U62" s="30"/>
      <c r="V62" s="30"/>
      <c r="W62" s="30"/>
      <c r="X62" s="30"/>
      <c r="Y62" s="30"/>
      <c r="Z62" s="30"/>
      <c r="AA62" s="30"/>
      <c r="AB62" s="30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31" customFormat="1" ht="15.75" x14ac:dyDescent="0.25">
      <c r="B63" s="32" t="s">
        <v>18</v>
      </c>
      <c r="T63" s="33"/>
      <c r="U63" s="34"/>
      <c r="V63" s="34"/>
      <c r="W63" s="34"/>
      <c r="X63" s="34"/>
      <c r="Y63" s="34"/>
      <c r="Z63" s="34"/>
      <c r="AA63" s="34"/>
      <c r="AB63" s="34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49" customFormat="1" ht="4.5" customHeight="1" x14ac:dyDescent="0.3">
      <c r="A64" s="46"/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8"/>
      <c r="U64" s="38"/>
      <c r="V64" s="38"/>
      <c r="W64" s="38"/>
      <c r="X64" s="38"/>
      <c r="Y64" s="38"/>
      <c r="Z64" s="38"/>
      <c r="AA64" s="38"/>
      <c r="AB64" s="3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s="31" customFormat="1" ht="4.5" customHeight="1" x14ac:dyDescent="0.2">
      <c r="A65" s="27"/>
      <c r="B65" s="2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41"/>
      <c r="U65" s="42"/>
      <c r="V65" s="42"/>
      <c r="W65" s="42"/>
      <c r="X65" s="42"/>
      <c r="Y65" s="42"/>
      <c r="Z65" s="42"/>
      <c r="AA65" s="42"/>
      <c r="AB65" s="4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4" customFormat="1" ht="12.75" customHeight="1" x14ac:dyDescent="0.2">
      <c r="A66" s="24"/>
      <c r="B66" s="15" t="s">
        <v>29</v>
      </c>
      <c r="C66" s="7" t="s">
        <v>4</v>
      </c>
      <c r="D66" s="66" t="s">
        <v>16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16"/>
      <c r="S66" s="16"/>
      <c r="T66" s="18"/>
      <c r="U66" s="73" t="s">
        <v>88</v>
      </c>
      <c r="V66" s="74"/>
      <c r="W66" s="74"/>
      <c r="X66" s="74"/>
      <c r="Y66" s="74"/>
      <c r="Z66" s="74"/>
      <c r="AA66" s="74"/>
      <c r="AB66" s="75"/>
      <c r="AC66" s="18"/>
      <c r="AD66" s="18"/>
      <c r="AE66" s="73" t="s">
        <v>20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5"/>
      <c r="AQ66" s="18"/>
      <c r="AR66" s="18"/>
      <c r="AS66" s="102" t="s">
        <v>96</v>
      </c>
      <c r="AT66" s="103"/>
      <c r="AU66" s="103"/>
      <c r="AV66" s="103"/>
      <c r="AW66" s="104"/>
      <c r="AX66" s="18"/>
    </row>
    <row r="67" spans="1:50" s="4" customFormat="1" ht="25.5" customHeight="1" x14ac:dyDescent="0.2">
      <c r="A67" s="24"/>
      <c r="B67" s="15"/>
      <c r="C67" s="1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16"/>
      <c r="S67" s="16"/>
      <c r="T67" s="18"/>
      <c r="U67" s="76"/>
      <c r="V67" s="77"/>
      <c r="W67" s="77"/>
      <c r="X67" s="77"/>
      <c r="Y67" s="77"/>
      <c r="Z67" s="77"/>
      <c r="AA67" s="77"/>
      <c r="AB67" s="78"/>
      <c r="AC67" s="18"/>
      <c r="AD67" s="18"/>
      <c r="AE67" s="76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8"/>
      <c r="AQ67" s="18"/>
      <c r="AR67" s="18"/>
      <c r="AS67" s="105"/>
      <c r="AT67" s="106"/>
      <c r="AU67" s="106"/>
      <c r="AV67" s="106"/>
      <c r="AW67" s="107"/>
      <c r="AX67" s="18"/>
    </row>
    <row r="68" spans="1:50" s="31" customFormat="1" ht="4.5" customHeight="1" x14ac:dyDescent="0.2">
      <c r="B68" s="43"/>
      <c r="T68" s="44"/>
      <c r="U68" s="45"/>
      <c r="V68" s="45"/>
      <c r="W68" s="45"/>
      <c r="X68" s="45"/>
      <c r="Y68" s="45"/>
      <c r="Z68" s="45"/>
      <c r="AA68" s="45"/>
      <c r="AB68" s="45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50"/>
      <c r="AT68" s="50"/>
      <c r="AU68" s="50"/>
      <c r="AV68" s="50"/>
      <c r="AW68" s="50"/>
      <c r="AX68" s="44"/>
    </row>
    <row r="69" spans="1:50" s="4" customFormat="1" ht="12.75" customHeight="1" x14ac:dyDescent="0.2">
      <c r="A69" s="24"/>
      <c r="D69" s="17" t="s">
        <v>17</v>
      </c>
      <c r="E69" s="16"/>
      <c r="F69" s="16"/>
      <c r="G69" s="16"/>
      <c r="H69" s="16"/>
      <c r="I69" s="16"/>
      <c r="J69" s="16"/>
      <c r="K69" s="24"/>
      <c r="L69" s="24"/>
      <c r="M69" s="24"/>
      <c r="N69" s="24"/>
      <c r="O69" s="24"/>
      <c r="P69" s="24"/>
      <c r="Q69" s="24"/>
      <c r="R69" s="24"/>
      <c r="S69" s="16"/>
      <c r="T69" s="18"/>
      <c r="U69" s="84">
        <v>0</v>
      </c>
      <c r="V69" s="85"/>
      <c r="W69" s="85"/>
      <c r="X69" s="85"/>
      <c r="Y69" s="85"/>
      <c r="Z69" s="85"/>
      <c r="AA69" s="85"/>
      <c r="AB69" s="86"/>
      <c r="AC69" s="18"/>
      <c r="AD69" s="18"/>
      <c r="AE69" s="81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3"/>
      <c r="AQ69" s="18"/>
      <c r="AR69" s="18"/>
      <c r="AS69" s="87" t="e">
        <f>SUM(U69/$U$88)</f>
        <v>#DIV/0!</v>
      </c>
      <c r="AT69" s="88"/>
      <c r="AU69" s="88"/>
      <c r="AV69" s="88"/>
      <c r="AW69" s="89"/>
      <c r="AX69" s="18"/>
    </row>
    <row r="70" spans="1:50" s="31" customFormat="1" ht="4.5" customHeight="1" x14ac:dyDescent="0.2">
      <c r="B70" s="43"/>
      <c r="T70" s="44"/>
      <c r="U70" s="45"/>
      <c r="V70" s="45"/>
      <c r="W70" s="45"/>
      <c r="X70" s="45"/>
      <c r="Y70" s="45"/>
      <c r="Z70" s="45"/>
      <c r="AA70" s="45"/>
      <c r="AB70" s="45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50"/>
      <c r="AT70" s="50"/>
      <c r="AU70" s="50"/>
      <c r="AV70" s="50"/>
      <c r="AW70" s="50"/>
      <c r="AX70" s="44"/>
    </row>
    <row r="71" spans="1:50" s="4" customFormat="1" ht="12.75" customHeight="1" x14ac:dyDescent="0.2">
      <c r="A71" s="24"/>
      <c r="B71" s="15"/>
      <c r="C71" s="7"/>
      <c r="D71" s="17" t="s">
        <v>58</v>
      </c>
      <c r="E71" s="16"/>
      <c r="F71" s="16"/>
      <c r="G71" s="16"/>
      <c r="H71" s="16"/>
      <c r="I71" s="16"/>
      <c r="J71" s="16"/>
      <c r="K71" s="24"/>
      <c r="L71" s="24"/>
      <c r="M71" s="24"/>
      <c r="N71" s="24"/>
      <c r="O71" s="24"/>
      <c r="P71" s="24"/>
      <c r="Q71" s="24"/>
      <c r="R71" s="24"/>
      <c r="S71" s="16"/>
      <c r="T71" s="18"/>
      <c r="U71" s="84">
        <v>0</v>
      </c>
      <c r="V71" s="85"/>
      <c r="W71" s="85"/>
      <c r="X71" s="85"/>
      <c r="Y71" s="85"/>
      <c r="Z71" s="85"/>
      <c r="AA71" s="85"/>
      <c r="AB71" s="86"/>
      <c r="AC71" s="18"/>
      <c r="AD71" s="18"/>
      <c r="AE71" s="81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3"/>
      <c r="AQ71" s="18"/>
      <c r="AR71" s="18"/>
      <c r="AS71" s="87" t="e">
        <f>SUM(U71/$U$88)</f>
        <v>#DIV/0!</v>
      </c>
      <c r="AT71" s="88"/>
      <c r="AU71" s="88"/>
      <c r="AV71" s="88"/>
      <c r="AW71" s="89"/>
      <c r="AX71" s="18"/>
    </row>
    <row r="72" spans="1:50" s="31" customFormat="1" ht="4.5" customHeight="1" x14ac:dyDescent="0.2">
      <c r="B72" s="43"/>
      <c r="T72" s="44"/>
      <c r="U72" s="45"/>
      <c r="V72" s="45"/>
      <c r="W72" s="45"/>
      <c r="X72" s="45"/>
      <c r="Y72" s="45"/>
      <c r="Z72" s="45"/>
      <c r="AA72" s="45"/>
      <c r="AB72" s="45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50"/>
      <c r="AT72" s="50"/>
      <c r="AU72" s="50"/>
      <c r="AV72" s="50"/>
      <c r="AW72" s="50"/>
      <c r="AX72" s="44"/>
    </row>
    <row r="73" spans="1:50" s="4" customFormat="1" ht="12.75" customHeight="1" x14ac:dyDescent="0.2">
      <c r="A73" s="24"/>
      <c r="B73" s="15"/>
      <c r="C73" s="7"/>
      <c r="D73" s="17" t="s">
        <v>24</v>
      </c>
      <c r="E73" s="16"/>
      <c r="F73" s="16"/>
      <c r="G73" s="16"/>
      <c r="H73" s="16"/>
      <c r="I73" s="16"/>
      <c r="J73" s="16"/>
      <c r="K73" s="24"/>
      <c r="L73" s="24"/>
      <c r="M73" s="24"/>
      <c r="N73" s="24"/>
      <c r="O73" s="24"/>
      <c r="P73" s="24"/>
      <c r="Q73" s="24"/>
      <c r="R73" s="24"/>
      <c r="S73" s="16"/>
      <c r="T73" s="18"/>
      <c r="U73" s="84">
        <v>0</v>
      </c>
      <c r="V73" s="85"/>
      <c r="W73" s="85"/>
      <c r="X73" s="85"/>
      <c r="Y73" s="85"/>
      <c r="Z73" s="85"/>
      <c r="AA73" s="85"/>
      <c r="AB73" s="86"/>
      <c r="AC73" s="18"/>
      <c r="AD73" s="18"/>
      <c r="AE73" s="81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3"/>
      <c r="AQ73" s="18"/>
      <c r="AR73" s="18"/>
      <c r="AS73" s="87" t="e">
        <f>SUM(U73/$U$88)</f>
        <v>#DIV/0!</v>
      </c>
      <c r="AT73" s="88"/>
      <c r="AU73" s="88"/>
      <c r="AV73" s="88"/>
      <c r="AW73" s="89"/>
      <c r="AX73" s="18"/>
    </row>
    <row r="74" spans="1:50" s="31" customFormat="1" ht="4.5" customHeight="1" x14ac:dyDescent="0.2">
      <c r="B74" s="43"/>
      <c r="T74" s="44"/>
      <c r="U74" s="45"/>
      <c r="V74" s="45"/>
      <c r="W74" s="45"/>
      <c r="X74" s="45"/>
      <c r="Y74" s="45"/>
      <c r="Z74" s="45"/>
      <c r="AA74" s="45"/>
      <c r="AB74" s="4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50"/>
      <c r="AT74" s="50"/>
      <c r="AU74" s="50"/>
      <c r="AV74" s="50"/>
      <c r="AW74" s="50"/>
      <c r="AX74" s="44"/>
    </row>
    <row r="75" spans="1:50" s="4" customFormat="1" ht="12.75" customHeight="1" x14ac:dyDescent="0.2">
      <c r="A75" s="24"/>
      <c r="B75" s="15"/>
      <c r="C75" s="7"/>
      <c r="D75" s="17" t="s">
        <v>21</v>
      </c>
      <c r="E75" s="16"/>
      <c r="F75" s="16"/>
      <c r="G75" s="16"/>
      <c r="H75" s="16"/>
      <c r="I75" s="16"/>
      <c r="J75" s="16"/>
      <c r="K75" s="24"/>
      <c r="L75" s="24"/>
      <c r="M75" s="24"/>
      <c r="N75" s="24"/>
      <c r="O75" s="24"/>
      <c r="P75" s="24"/>
      <c r="Q75" s="24"/>
      <c r="R75" s="24"/>
      <c r="S75" s="16"/>
      <c r="T75" s="18"/>
      <c r="U75" s="84">
        <v>0</v>
      </c>
      <c r="V75" s="85"/>
      <c r="W75" s="85"/>
      <c r="X75" s="85"/>
      <c r="Y75" s="85"/>
      <c r="Z75" s="85"/>
      <c r="AA75" s="85"/>
      <c r="AB75" s="86"/>
      <c r="AC75" s="18"/>
      <c r="AD75" s="18"/>
      <c r="AE75" s="81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3"/>
      <c r="AQ75" s="18"/>
      <c r="AR75" s="18"/>
      <c r="AS75" s="87" t="e">
        <f>SUM(U75/$U$88)</f>
        <v>#DIV/0!</v>
      </c>
      <c r="AT75" s="88"/>
      <c r="AU75" s="88"/>
      <c r="AV75" s="88"/>
      <c r="AW75" s="89"/>
      <c r="AX75" s="18"/>
    </row>
    <row r="76" spans="1:50" s="31" customFormat="1" ht="4.5" customHeight="1" x14ac:dyDescent="0.2">
      <c r="B76" s="43"/>
      <c r="T76" s="44"/>
      <c r="U76" s="45"/>
      <c r="V76" s="45"/>
      <c r="W76" s="45"/>
      <c r="X76" s="45"/>
      <c r="Y76" s="45"/>
      <c r="Z76" s="45"/>
      <c r="AA76" s="45"/>
      <c r="AB76" s="45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50"/>
      <c r="AT76" s="50"/>
      <c r="AU76" s="50"/>
      <c r="AV76" s="50"/>
      <c r="AW76" s="50"/>
      <c r="AX76" s="44"/>
    </row>
    <row r="77" spans="1:50" s="4" customFormat="1" ht="12.75" customHeight="1" x14ac:dyDescent="0.2">
      <c r="A77" s="24"/>
      <c r="B77" s="15"/>
      <c r="C77" s="7"/>
      <c r="D77" s="17" t="s">
        <v>22</v>
      </c>
      <c r="E77" s="16"/>
      <c r="F77" s="16"/>
      <c r="G77" s="16"/>
      <c r="H77" s="16"/>
      <c r="I77" s="16"/>
      <c r="J77" s="16"/>
      <c r="K77" s="24"/>
      <c r="L77" s="24"/>
      <c r="M77" s="24"/>
      <c r="N77" s="24"/>
      <c r="O77" s="24"/>
      <c r="P77" s="24"/>
      <c r="Q77" s="24"/>
      <c r="R77" s="24"/>
      <c r="S77" s="16"/>
      <c r="T77" s="18"/>
      <c r="U77" s="84">
        <v>0</v>
      </c>
      <c r="V77" s="85"/>
      <c r="W77" s="85"/>
      <c r="X77" s="85"/>
      <c r="Y77" s="85"/>
      <c r="Z77" s="85"/>
      <c r="AA77" s="85"/>
      <c r="AB77" s="86"/>
      <c r="AC77" s="18"/>
      <c r="AD77" s="18"/>
      <c r="AE77" s="81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3"/>
      <c r="AQ77" s="18"/>
      <c r="AR77" s="18"/>
      <c r="AS77" s="87" t="e">
        <f>SUM(U77/$U$88)</f>
        <v>#DIV/0!</v>
      </c>
      <c r="AT77" s="88"/>
      <c r="AU77" s="88"/>
      <c r="AV77" s="88"/>
      <c r="AW77" s="89"/>
      <c r="AX77" s="18"/>
    </row>
    <row r="78" spans="1:50" s="31" customFormat="1" ht="4.5" customHeight="1" x14ac:dyDescent="0.2">
      <c r="B78" s="43"/>
      <c r="T78" s="44"/>
      <c r="U78" s="45"/>
      <c r="V78" s="45"/>
      <c r="W78" s="45"/>
      <c r="X78" s="45"/>
      <c r="Y78" s="45"/>
      <c r="Z78" s="45"/>
      <c r="AA78" s="45"/>
      <c r="AB78" s="45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50"/>
      <c r="AT78" s="50"/>
      <c r="AU78" s="50"/>
      <c r="AV78" s="50"/>
      <c r="AW78" s="50"/>
      <c r="AX78" s="44"/>
    </row>
    <row r="79" spans="1:50" s="4" customFormat="1" ht="12.75" customHeight="1" x14ac:dyDescent="0.2">
      <c r="A79" s="24"/>
      <c r="B79" s="15"/>
      <c r="C79" s="7"/>
      <c r="D79" s="17" t="s">
        <v>23</v>
      </c>
      <c r="E79" s="16"/>
      <c r="F79" s="16"/>
      <c r="G79" s="16"/>
      <c r="H79" s="16"/>
      <c r="I79" s="16"/>
      <c r="J79" s="16"/>
      <c r="K79" s="24"/>
      <c r="L79" s="24"/>
      <c r="M79" s="24"/>
      <c r="N79" s="24"/>
      <c r="O79" s="24"/>
      <c r="P79" s="24"/>
      <c r="Q79" s="24"/>
      <c r="R79" s="24"/>
      <c r="S79" s="16"/>
      <c r="T79" s="18"/>
      <c r="U79" s="84">
        <v>0</v>
      </c>
      <c r="V79" s="85"/>
      <c r="W79" s="85"/>
      <c r="X79" s="85"/>
      <c r="Y79" s="85"/>
      <c r="Z79" s="85"/>
      <c r="AA79" s="85"/>
      <c r="AB79" s="86"/>
      <c r="AC79" s="18"/>
      <c r="AD79" s="18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3"/>
      <c r="AQ79" s="18"/>
      <c r="AR79" s="18"/>
      <c r="AS79" s="87" t="e">
        <f>SUM(U79/$U$88)</f>
        <v>#DIV/0!</v>
      </c>
      <c r="AT79" s="88"/>
      <c r="AU79" s="88"/>
      <c r="AV79" s="88"/>
      <c r="AW79" s="89"/>
      <c r="AX79" s="18"/>
    </row>
    <row r="80" spans="1:50" s="31" customFormat="1" ht="4.5" customHeight="1" x14ac:dyDescent="0.2">
      <c r="B80" s="43"/>
      <c r="T80" s="44"/>
      <c r="U80" s="45"/>
      <c r="V80" s="45"/>
      <c r="W80" s="45"/>
      <c r="X80" s="45"/>
      <c r="Y80" s="45"/>
      <c r="Z80" s="45"/>
      <c r="AA80" s="45"/>
      <c r="AB80" s="45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50"/>
      <c r="AT80" s="50"/>
      <c r="AU80" s="50"/>
      <c r="AV80" s="50"/>
      <c r="AW80" s="50"/>
      <c r="AX80" s="44"/>
    </row>
    <row r="81" spans="1:53" s="4" customFormat="1" ht="12.75" customHeight="1" x14ac:dyDescent="0.2">
      <c r="A81" s="24"/>
      <c r="B81" s="15"/>
      <c r="C81" s="7"/>
      <c r="D81" s="17" t="s">
        <v>44</v>
      </c>
      <c r="E81" s="16"/>
      <c r="F81" s="16"/>
      <c r="G81" s="16"/>
      <c r="H81" s="16"/>
      <c r="I81" s="16"/>
      <c r="J81" s="16"/>
      <c r="K81" s="24"/>
      <c r="L81" s="24"/>
      <c r="M81" s="24"/>
      <c r="N81" s="24"/>
      <c r="O81" s="24"/>
      <c r="P81" s="24"/>
      <c r="Q81" s="24"/>
      <c r="R81" s="24"/>
      <c r="S81" s="16"/>
      <c r="T81" s="18"/>
      <c r="U81" s="84">
        <v>0</v>
      </c>
      <c r="V81" s="85"/>
      <c r="W81" s="85"/>
      <c r="X81" s="85"/>
      <c r="Y81" s="85"/>
      <c r="Z81" s="85"/>
      <c r="AA81" s="85"/>
      <c r="AB81" s="86"/>
      <c r="AC81" s="18"/>
      <c r="AD81" s="18"/>
      <c r="AE81" s="81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3"/>
      <c r="AQ81" s="18"/>
      <c r="AR81" s="18"/>
      <c r="AS81" s="87" t="e">
        <f>SUM(U81/$U$88)</f>
        <v>#DIV/0!</v>
      </c>
      <c r="AT81" s="88"/>
      <c r="AU81" s="88"/>
      <c r="AV81" s="88"/>
      <c r="AW81" s="89"/>
      <c r="AX81" s="18"/>
    </row>
    <row r="82" spans="1:53" s="31" customFormat="1" ht="4.5" customHeight="1" x14ac:dyDescent="0.2">
      <c r="B82" s="43"/>
      <c r="T82" s="44"/>
      <c r="U82" s="45"/>
      <c r="V82" s="45"/>
      <c r="W82" s="45"/>
      <c r="X82" s="45"/>
      <c r="Y82" s="45"/>
      <c r="Z82" s="45"/>
      <c r="AA82" s="45"/>
      <c r="AB82" s="45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</row>
    <row r="83" spans="1:53" s="4" customFormat="1" ht="5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3" s="4" customFormat="1" ht="12.75" customHeight="1" x14ac:dyDescent="0.2">
      <c r="A84" s="24"/>
      <c r="B84" s="15" t="s">
        <v>30</v>
      </c>
      <c r="C84" s="7"/>
      <c r="D84" s="66" t="s">
        <v>59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16"/>
      <c r="S84" s="16"/>
      <c r="T84" s="18"/>
      <c r="U84" s="67">
        <f>SUM(U69:AB81)</f>
        <v>0</v>
      </c>
      <c r="V84" s="68"/>
      <c r="W84" s="68"/>
      <c r="X84" s="68"/>
      <c r="Y84" s="68"/>
      <c r="Z84" s="68"/>
      <c r="AA84" s="68"/>
      <c r="AB84" s="69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87" t="e">
        <f>SUM(U84/$U$88)</f>
        <v>#DIV/0!</v>
      </c>
      <c r="AT84" s="88"/>
      <c r="AU84" s="88"/>
      <c r="AV84" s="88"/>
      <c r="AW84" s="89"/>
      <c r="AX84" s="18"/>
    </row>
    <row r="85" spans="1:53" s="4" customFormat="1" ht="12.75" customHeight="1" x14ac:dyDescent="0.2">
      <c r="A85" s="24"/>
      <c r="B85" s="15"/>
      <c r="C85" s="7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6"/>
      <c r="S85" s="16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3" s="31" customFormat="1" ht="5.25" customHeight="1" x14ac:dyDescent="0.2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9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3" s="4" customFormat="1" ht="5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3" s="4" customFormat="1" ht="12.75" customHeight="1" x14ac:dyDescent="0.2">
      <c r="A88" s="24"/>
      <c r="B88" s="15" t="s">
        <v>31</v>
      </c>
      <c r="C88" s="7"/>
      <c r="D88" s="80" t="s">
        <v>97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16"/>
      <c r="S88" s="16"/>
      <c r="T88" s="18"/>
      <c r="U88" s="67">
        <f>SUM(U40+U59+U84)</f>
        <v>0</v>
      </c>
      <c r="V88" s="68"/>
      <c r="W88" s="68"/>
      <c r="X88" s="68"/>
      <c r="Y88" s="68"/>
      <c r="Z88" s="68"/>
      <c r="AA88" s="68"/>
      <c r="AB88" s="69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87" t="e">
        <f>SUM(U88/$U$88)</f>
        <v>#DIV/0!</v>
      </c>
      <c r="AT88" s="88"/>
      <c r="AU88" s="88"/>
      <c r="AV88" s="88"/>
      <c r="AW88" s="89"/>
      <c r="AX88" s="18"/>
    </row>
    <row r="89" spans="1:53" s="4" customFormat="1" ht="12.75" customHeight="1" x14ac:dyDescent="0.2">
      <c r="A89" s="24"/>
      <c r="B89" s="15"/>
      <c r="C89" s="7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16"/>
      <c r="S89" s="1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3" s="31" customFormat="1" ht="5.25" customHeight="1" x14ac:dyDescent="0.2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9"/>
      <c r="U90" s="40"/>
      <c r="V90" s="40"/>
      <c r="W90" s="40"/>
      <c r="X90" s="40"/>
      <c r="Y90" s="40"/>
      <c r="Z90" s="40"/>
      <c r="AA90" s="40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3" s="4" customFormat="1" ht="30.75" customHeight="1" x14ac:dyDescent="0.2"/>
    <row r="92" spans="1:53" ht="13.5" customHeight="1" x14ac:dyDescent="0.3">
      <c r="A92" s="10" t="s">
        <v>87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1"/>
      <c r="AZ92" s="11"/>
      <c r="BA92" s="11"/>
    </row>
    <row r="93" spans="1:53" s="4" customFormat="1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3" s="4" customFormat="1" ht="12.75" customHeight="1" x14ac:dyDescent="0.2">
      <c r="A94" s="16"/>
      <c r="B94" s="16"/>
      <c r="C94" s="108" t="s">
        <v>103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6"/>
    </row>
    <row r="95" spans="1:53" s="4" customFormat="1" ht="12.75" customHeight="1" x14ac:dyDescent="0.2">
      <c r="A95" s="16"/>
      <c r="B95" s="16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6"/>
    </row>
    <row r="96" spans="1:53" s="4" customFormat="1" ht="12.75" customHeight="1" x14ac:dyDescent="0.2">
      <c r="A96" s="16"/>
      <c r="B96" s="16"/>
      <c r="C96" s="5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s="31" customFormat="1" ht="4.5" customHeight="1" x14ac:dyDescent="0.2">
      <c r="A97" s="27"/>
      <c r="B97" s="28"/>
      <c r="C97" s="5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9"/>
      <c r="U97" s="30"/>
      <c r="V97" s="30"/>
      <c r="W97" s="30"/>
      <c r="X97" s="30"/>
      <c r="Y97" s="30"/>
      <c r="Z97" s="30"/>
      <c r="AA97" s="30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s="31" customFormat="1" ht="15.75" x14ac:dyDescent="0.25">
      <c r="B98" s="32" t="s">
        <v>60</v>
      </c>
      <c r="C98" s="53"/>
      <c r="T98" s="33"/>
      <c r="U98" s="34"/>
      <c r="V98" s="34"/>
      <c r="W98" s="34"/>
      <c r="X98" s="34"/>
      <c r="Y98" s="34"/>
      <c r="Z98" s="34"/>
      <c r="AA98" s="34"/>
      <c r="AB98" s="34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s="49" customFormat="1" ht="4.5" customHeight="1" x14ac:dyDescent="0.3">
      <c r="A99" s="46"/>
      <c r="B99" s="47"/>
      <c r="C99" s="54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8"/>
      <c r="U99" s="38"/>
      <c r="V99" s="38"/>
      <c r="W99" s="38"/>
      <c r="X99" s="38"/>
      <c r="Y99" s="38"/>
      <c r="Z99" s="38"/>
      <c r="AA99" s="38"/>
      <c r="AB99" s="3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</row>
    <row r="100" spans="1:50" s="31" customFormat="1" ht="4.5" customHeight="1" x14ac:dyDescent="0.2">
      <c r="A100" s="27"/>
      <c r="B100" s="28"/>
      <c r="C100" s="5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41"/>
      <c r="U100" s="42"/>
      <c r="V100" s="42"/>
      <c r="W100" s="42"/>
      <c r="X100" s="42"/>
      <c r="Y100" s="42"/>
      <c r="Z100" s="42"/>
      <c r="AA100" s="42"/>
      <c r="AB100" s="42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</row>
    <row r="101" spans="1:50" s="4" customFormat="1" ht="12.75" customHeight="1" x14ac:dyDescent="0.2">
      <c r="A101" s="24"/>
      <c r="B101" s="15" t="s">
        <v>48</v>
      </c>
      <c r="C101" s="7" t="s">
        <v>4</v>
      </c>
      <c r="D101" s="66" t="s">
        <v>47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16"/>
      <c r="S101" s="16"/>
      <c r="T101" s="18"/>
      <c r="U101" s="73" t="s">
        <v>89</v>
      </c>
      <c r="V101" s="74"/>
      <c r="W101" s="74"/>
      <c r="X101" s="74"/>
      <c r="Y101" s="74"/>
      <c r="Z101" s="74"/>
      <c r="AA101" s="74"/>
      <c r="AB101" s="75"/>
      <c r="AC101" s="18"/>
      <c r="AD101" s="18"/>
      <c r="AE101" s="73" t="s">
        <v>36</v>
      </c>
      <c r="AF101" s="74"/>
      <c r="AG101" s="74"/>
      <c r="AH101" s="74"/>
      <c r="AI101" s="74"/>
      <c r="AJ101" s="74"/>
      <c r="AK101" s="74"/>
      <c r="AL101" s="75"/>
      <c r="AM101" s="18"/>
      <c r="AN101" s="18"/>
      <c r="AO101" s="73" t="s">
        <v>20</v>
      </c>
      <c r="AP101" s="74"/>
      <c r="AQ101" s="74"/>
      <c r="AR101" s="74"/>
      <c r="AS101" s="74"/>
      <c r="AT101" s="74"/>
      <c r="AU101" s="74"/>
      <c r="AV101" s="74"/>
      <c r="AW101" s="75"/>
      <c r="AX101" s="18"/>
    </row>
    <row r="102" spans="1:50" s="4" customFormat="1" ht="12.75" customHeight="1" x14ac:dyDescent="0.2">
      <c r="A102" s="24"/>
      <c r="B102" s="15"/>
      <c r="C102" s="5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16"/>
      <c r="S102" s="16"/>
      <c r="T102" s="18"/>
      <c r="U102" s="76"/>
      <c r="V102" s="77"/>
      <c r="W102" s="77"/>
      <c r="X102" s="77"/>
      <c r="Y102" s="77"/>
      <c r="Z102" s="77"/>
      <c r="AA102" s="77"/>
      <c r="AB102" s="78"/>
      <c r="AC102" s="18"/>
      <c r="AD102" s="18"/>
      <c r="AE102" s="76"/>
      <c r="AF102" s="77"/>
      <c r="AG102" s="77"/>
      <c r="AH102" s="77"/>
      <c r="AI102" s="77"/>
      <c r="AJ102" s="77"/>
      <c r="AK102" s="77"/>
      <c r="AL102" s="78"/>
      <c r="AM102" s="18"/>
      <c r="AN102" s="18"/>
      <c r="AO102" s="76"/>
      <c r="AP102" s="77"/>
      <c r="AQ102" s="77"/>
      <c r="AR102" s="77"/>
      <c r="AS102" s="77"/>
      <c r="AT102" s="77"/>
      <c r="AU102" s="77"/>
      <c r="AV102" s="77"/>
      <c r="AW102" s="78"/>
      <c r="AX102" s="18"/>
    </row>
    <row r="103" spans="1:50" s="31" customFormat="1" ht="4.5" customHeight="1" x14ac:dyDescent="0.2">
      <c r="B103" s="43"/>
      <c r="C103" s="56"/>
      <c r="T103" s="44"/>
      <c r="U103" s="45"/>
      <c r="V103" s="45"/>
      <c r="W103" s="45"/>
      <c r="X103" s="45"/>
      <c r="Y103" s="45"/>
      <c r="Z103" s="45"/>
      <c r="AA103" s="45"/>
      <c r="AB103" s="45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</row>
    <row r="104" spans="1:50" s="4" customFormat="1" ht="12.75" customHeight="1" x14ac:dyDescent="0.2">
      <c r="A104" s="24"/>
      <c r="C104" s="1"/>
      <c r="D104" s="17" t="s">
        <v>61</v>
      </c>
      <c r="E104" s="16"/>
      <c r="F104" s="16"/>
      <c r="G104" s="16"/>
      <c r="H104" s="16"/>
      <c r="I104" s="16"/>
      <c r="J104" s="16"/>
      <c r="K104" s="24"/>
      <c r="L104" s="24"/>
      <c r="M104" s="24"/>
      <c r="N104" s="24"/>
      <c r="O104" s="24"/>
      <c r="P104" s="24"/>
      <c r="Q104" s="24"/>
      <c r="R104" s="24"/>
      <c r="S104" s="16"/>
      <c r="T104" s="18"/>
      <c r="U104" s="84">
        <v>0</v>
      </c>
      <c r="V104" s="85"/>
      <c r="W104" s="85"/>
      <c r="X104" s="85"/>
      <c r="Y104" s="85"/>
      <c r="Z104" s="85"/>
      <c r="AA104" s="85"/>
      <c r="AB104" s="86"/>
      <c r="AC104" s="18"/>
      <c r="AD104" s="18"/>
      <c r="AE104" s="70">
        <f>SUM(U104)</f>
        <v>0</v>
      </c>
      <c r="AF104" s="71"/>
      <c r="AG104" s="71"/>
      <c r="AH104" s="71"/>
      <c r="AI104" s="71"/>
      <c r="AJ104" s="71"/>
      <c r="AK104" s="71"/>
      <c r="AL104" s="72"/>
      <c r="AM104" s="18"/>
      <c r="AN104" s="18"/>
      <c r="AO104" s="81"/>
      <c r="AP104" s="82"/>
      <c r="AQ104" s="82"/>
      <c r="AR104" s="82"/>
      <c r="AS104" s="82"/>
      <c r="AT104" s="82"/>
      <c r="AU104" s="82"/>
      <c r="AV104" s="82"/>
      <c r="AW104" s="83"/>
      <c r="AX104" s="18"/>
    </row>
    <row r="105" spans="1:50" s="31" customFormat="1" ht="4.5" customHeight="1" x14ac:dyDescent="0.2">
      <c r="B105" s="43"/>
      <c r="C105" s="56"/>
      <c r="T105" s="44"/>
      <c r="U105" s="45"/>
      <c r="V105" s="45"/>
      <c r="W105" s="45"/>
      <c r="X105" s="45"/>
      <c r="Y105" s="45"/>
      <c r="Z105" s="45"/>
      <c r="AA105" s="45"/>
      <c r="AB105" s="4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</row>
    <row r="106" spans="1:50" s="4" customFormat="1" ht="12.75" customHeight="1" x14ac:dyDescent="0.2">
      <c r="A106" s="24"/>
      <c r="B106" s="15"/>
      <c r="C106" s="7"/>
      <c r="D106" s="17" t="s">
        <v>33</v>
      </c>
      <c r="E106" s="16"/>
      <c r="F106" s="16"/>
      <c r="G106" s="16"/>
      <c r="H106" s="16"/>
      <c r="I106" s="16"/>
      <c r="J106" s="16"/>
      <c r="K106" s="24"/>
      <c r="L106" s="24"/>
      <c r="M106" s="24"/>
      <c r="N106" s="24"/>
      <c r="O106" s="24"/>
      <c r="P106" s="24"/>
      <c r="Q106" s="24"/>
      <c r="R106" s="24"/>
      <c r="S106" s="16"/>
      <c r="T106" s="18"/>
      <c r="U106" s="84">
        <v>0</v>
      </c>
      <c r="V106" s="85"/>
      <c r="W106" s="85"/>
      <c r="X106" s="85"/>
      <c r="Y106" s="85"/>
      <c r="Z106" s="85"/>
      <c r="AA106" s="85"/>
      <c r="AB106" s="86"/>
      <c r="AC106" s="18"/>
      <c r="AD106" s="18"/>
      <c r="AE106" s="70">
        <f>SUM(U106)</f>
        <v>0</v>
      </c>
      <c r="AF106" s="71"/>
      <c r="AG106" s="71"/>
      <c r="AH106" s="71"/>
      <c r="AI106" s="71"/>
      <c r="AJ106" s="71"/>
      <c r="AK106" s="71"/>
      <c r="AL106" s="72"/>
      <c r="AM106" s="18"/>
      <c r="AN106" s="18"/>
      <c r="AO106" s="81"/>
      <c r="AP106" s="82"/>
      <c r="AQ106" s="82"/>
      <c r="AR106" s="82"/>
      <c r="AS106" s="82"/>
      <c r="AT106" s="82"/>
      <c r="AU106" s="82"/>
      <c r="AV106" s="82"/>
      <c r="AW106" s="83"/>
      <c r="AX106" s="18"/>
    </row>
    <row r="107" spans="1:50" s="31" customFormat="1" ht="4.5" customHeight="1" x14ac:dyDescent="0.2">
      <c r="B107" s="43"/>
      <c r="C107" s="56"/>
      <c r="T107" s="44"/>
      <c r="U107" s="45"/>
      <c r="V107" s="45"/>
      <c r="W107" s="45"/>
      <c r="X107" s="45"/>
      <c r="Y107" s="45"/>
      <c r="Z107" s="45"/>
      <c r="AA107" s="45"/>
      <c r="AB107" s="45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</row>
    <row r="108" spans="1:50" s="4" customFormat="1" ht="12.75" customHeight="1" x14ac:dyDescent="0.2">
      <c r="A108" s="24"/>
      <c r="B108" s="15"/>
      <c r="C108" s="7"/>
      <c r="D108" s="17" t="s">
        <v>35</v>
      </c>
      <c r="E108" s="16"/>
      <c r="F108" s="16"/>
      <c r="G108" s="16"/>
      <c r="H108" s="16"/>
      <c r="I108" s="16"/>
      <c r="J108" s="16"/>
      <c r="K108" s="24"/>
      <c r="L108" s="24"/>
      <c r="M108" s="24"/>
      <c r="N108" s="24"/>
      <c r="O108" s="24"/>
      <c r="P108" s="24"/>
      <c r="Q108" s="24"/>
      <c r="R108" s="24"/>
      <c r="S108" s="16"/>
      <c r="T108" s="18"/>
      <c r="U108" s="84">
        <v>0</v>
      </c>
      <c r="V108" s="85"/>
      <c r="W108" s="85"/>
      <c r="X108" s="85"/>
      <c r="Y108" s="85"/>
      <c r="Z108" s="85"/>
      <c r="AA108" s="85"/>
      <c r="AB108" s="86"/>
      <c r="AC108" s="18"/>
      <c r="AD108" s="18"/>
      <c r="AE108" s="70">
        <f>SUM(U108)</f>
        <v>0</v>
      </c>
      <c r="AF108" s="71"/>
      <c r="AG108" s="71"/>
      <c r="AH108" s="71"/>
      <c r="AI108" s="71"/>
      <c r="AJ108" s="71"/>
      <c r="AK108" s="71"/>
      <c r="AL108" s="72"/>
      <c r="AM108" s="18"/>
      <c r="AN108" s="18"/>
      <c r="AO108" s="81"/>
      <c r="AP108" s="82"/>
      <c r="AQ108" s="82"/>
      <c r="AR108" s="82"/>
      <c r="AS108" s="82"/>
      <c r="AT108" s="82"/>
      <c r="AU108" s="82"/>
      <c r="AV108" s="82"/>
      <c r="AW108" s="83"/>
      <c r="AX108" s="18"/>
    </row>
    <row r="109" spans="1:50" s="31" customFormat="1" ht="4.5" customHeight="1" x14ac:dyDescent="0.2">
      <c r="B109" s="43"/>
      <c r="T109" s="44"/>
      <c r="U109" s="45"/>
      <c r="V109" s="45"/>
      <c r="W109" s="45"/>
      <c r="X109" s="45"/>
      <c r="Y109" s="45"/>
      <c r="Z109" s="45"/>
      <c r="AA109" s="45"/>
      <c r="AB109" s="45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</row>
    <row r="110" spans="1:50" s="4" customFormat="1" ht="12.75" customHeight="1" x14ac:dyDescent="0.2">
      <c r="A110" s="24"/>
      <c r="B110" s="15"/>
      <c r="C110" s="7"/>
      <c r="D110" s="17" t="s">
        <v>62</v>
      </c>
      <c r="E110" s="16"/>
      <c r="F110" s="16"/>
      <c r="G110" s="16"/>
      <c r="H110" s="16"/>
      <c r="I110" s="16"/>
      <c r="J110" s="16"/>
      <c r="K110" s="24"/>
      <c r="L110" s="24"/>
      <c r="M110" s="24"/>
      <c r="N110" s="24"/>
      <c r="O110" s="24"/>
      <c r="P110" s="24"/>
      <c r="Q110" s="24"/>
      <c r="R110" s="24"/>
      <c r="S110" s="16"/>
      <c r="T110" s="18"/>
      <c r="U110" s="84">
        <v>0</v>
      </c>
      <c r="V110" s="85"/>
      <c r="W110" s="85"/>
      <c r="X110" s="85"/>
      <c r="Y110" s="85"/>
      <c r="Z110" s="85"/>
      <c r="AA110" s="85"/>
      <c r="AB110" s="86"/>
      <c r="AC110" s="18"/>
      <c r="AD110" s="18"/>
      <c r="AE110" s="70">
        <f>SUM(U110)</f>
        <v>0</v>
      </c>
      <c r="AF110" s="71"/>
      <c r="AG110" s="71"/>
      <c r="AH110" s="71"/>
      <c r="AI110" s="71"/>
      <c r="AJ110" s="71"/>
      <c r="AK110" s="71"/>
      <c r="AL110" s="72"/>
      <c r="AM110" s="18"/>
      <c r="AN110" s="18"/>
      <c r="AO110" s="81"/>
      <c r="AP110" s="82"/>
      <c r="AQ110" s="82"/>
      <c r="AR110" s="82"/>
      <c r="AS110" s="82"/>
      <c r="AT110" s="82"/>
      <c r="AU110" s="82"/>
      <c r="AV110" s="82"/>
      <c r="AW110" s="83"/>
      <c r="AX110" s="18"/>
    </row>
    <row r="111" spans="1:50" s="31" customFormat="1" ht="4.5" customHeight="1" x14ac:dyDescent="0.2">
      <c r="B111" s="43"/>
      <c r="T111" s="44"/>
      <c r="U111" s="45"/>
      <c r="V111" s="45"/>
      <c r="W111" s="45"/>
      <c r="X111" s="45"/>
      <c r="Y111" s="45"/>
      <c r="Z111" s="45"/>
      <c r="AA111" s="45"/>
      <c r="AB111" s="45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</row>
    <row r="112" spans="1:50" s="4" customFormat="1" ht="12.75" customHeight="1" x14ac:dyDescent="0.2">
      <c r="A112" s="24"/>
      <c r="B112" s="15"/>
      <c r="C112" s="7"/>
      <c r="D112" s="17" t="s">
        <v>34</v>
      </c>
      <c r="E112" s="16"/>
      <c r="F112" s="16"/>
      <c r="G112" s="16"/>
      <c r="H112" s="16"/>
      <c r="I112" s="16"/>
      <c r="J112" s="16"/>
      <c r="K112" s="24"/>
      <c r="L112" s="24"/>
      <c r="M112" s="24"/>
      <c r="N112" s="24"/>
      <c r="O112" s="24"/>
      <c r="P112" s="24"/>
      <c r="Q112" s="24"/>
      <c r="R112" s="24"/>
      <c r="S112" s="16"/>
      <c r="T112" s="18"/>
      <c r="U112" s="84">
        <v>0</v>
      </c>
      <c r="V112" s="85"/>
      <c r="W112" s="85"/>
      <c r="X112" s="85"/>
      <c r="Y112" s="85"/>
      <c r="Z112" s="85"/>
      <c r="AA112" s="85"/>
      <c r="AB112" s="86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81"/>
      <c r="AP112" s="82"/>
      <c r="AQ112" s="82"/>
      <c r="AR112" s="82"/>
      <c r="AS112" s="82"/>
      <c r="AT112" s="82"/>
      <c r="AU112" s="82"/>
      <c r="AV112" s="82"/>
      <c r="AW112" s="83"/>
      <c r="AX112" s="18"/>
    </row>
    <row r="113" spans="1:50" s="31" customFormat="1" ht="4.5" customHeight="1" x14ac:dyDescent="0.2">
      <c r="B113" s="43"/>
      <c r="T113" s="44"/>
      <c r="U113" s="45"/>
      <c r="V113" s="45"/>
      <c r="W113" s="45"/>
      <c r="X113" s="45"/>
      <c r="Y113" s="45"/>
      <c r="Z113" s="45"/>
      <c r="AA113" s="45"/>
      <c r="AB113" s="45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s="4" customFormat="1" ht="12.75" customHeight="1" x14ac:dyDescent="0.2">
      <c r="A114" s="24"/>
      <c r="B114" s="15"/>
      <c r="C114" s="7"/>
      <c r="D114" s="17" t="s">
        <v>77</v>
      </c>
      <c r="E114" s="16"/>
      <c r="F114" s="16"/>
      <c r="G114" s="16"/>
      <c r="H114" s="16"/>
      <c r="I114" s="16"/>
      <c r="J114" s="16"/>
      <c r="K114" s="24"/>
      <c r="L114" s="24"/>
      <c r="M114" s="24"/>
      <c r="N114" s="24"/>
      <c r="O114" s="24"/>
      <c r="P114" s="24"/>
      <c r="Q114" s="24"/>
      <c r="R114" s="24"/>
      <c r="S114" s="16"/>
      <c r="T114" s="18"/>
      <c r="U114" s="84">
        <v>0</v>
      </c>
      <c r="V114" s="85"/>
      <c r="W114" s="85"/>
      <c r="X114" s="85"/>
      <c r="Y114" s="85"/>
      <c r="Z114" s="85"/>
      <c r="AA114" s="85"/>
      <c r="AB114" s="86"/>
      <c r="AC114" s="18"/>
      <c r="AD114" s="18"/>
      <c r="AE114" s="70">
        <f>IF($U$15="Oui",0,U114)</f>
        <v>0</v>
      </c>
      <c r="AF114" s="71"/>
      <c r="AG114" s="71"/>
      <c r="AH114" s="71"/>
      <c r="AI114" s="71"/>
      <c r="AJ114" s="71"/>
      <c r="AK114" s="71"/>
      <c r="AL114" s="72"/>
      <c r="AM114" s="18"/>
      <c r="AN114" s="18"/>
      <c r="AO114" s="81"/>
      <c r="AP114" s="82"/>
      <c r="AQ114" s="82"/>
      <c r="AR114" s="82"/>
      <c r="AS114" s="82"/>
      <c r="AT114" s="82"/>
      <c r="AU114" s="82"/>
      <c r="AV114" s="82"/>
      <c r="AW114" s="83"/>
      <c r="AX114" s="18"/>
    </row>
    <row r="115" spans="1:50" s="31" customFormat="1" ht="4.5" customHeight="1" x14ac:dyDescent="0.2">
      <c r="B115" s="43"/>
      <c r="T115" s="44"/>
      <c r="U115" s="45"/>
      <c r="V115" s="45"/>
      <c r="W115" s="45"/>
      <c r="X115" s="45"/>
      <c r="Y115" s="45"/>
      <c r="Z115" s="45"/>
      <c r="AA115" s="45"/>
      <c r="AB115" s="45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</row>
    <row r="116" spans="1:50" s="4" customFormat="1" ht="12.75" customHeight="1" x14ac:dyDescent="0.2">
      <c r="A116" s="24"/>
      <c r="B116" s="15"/>
      <c r="C116" s="7"/>
      <c r="D116" s="17" t="s">
        <v>78</v>
      </c>
      <c r="E116" s="16"/>
      <c r="F116" s="16"/>
      <c r="G116" s="16"/>
      <c r="H116" s="16"/>
      <c r="I116" s="16"/>
      <c r="J116" s="16"/>
      <c r="K116" s="24"/>
      <c r="L116" s="24"/>
      <c r="M116" s="24"/>
      <c r="N116" s="24"/>
      <c r="O116" s="24"/>
      <c r="P116" s="24"/>
      <c r="Q116" s="24"/>
      <c r="R116" s="24"/>
      <c r="S116" s="16"/>
      <c r="T116" s="18"/>
      <c r="U116" s="84">
        <v>0</v>
      </c>
      <c r="V116" s="85"/>
      <c r="W116" s="85"/>
      <c r="X116" s="85"/>
      <c r="Y116" s="85"/>
      <c r="Z116" s="85"/>
      <c r="AA116" s="85"/>
      <c r="AB116" s="86"/>
      <c r="AC116" s="18"/>
      <c r="AD116" s="18"/>
      <c r="AE116" s="70">
        <f>IF($U$15="Oui",0,U116)</f>
        <v>0</v>
      </c>
      <c r="AF116" s="71"/>
      <c r="AG116" s="71"/>
      <c r="AH116" s="71"/>
      <c r="AI116" s="71"/>
      <c r="AJ116" s="71"/>
      <c r="AK116" s="71"/>
      <c r="AL116" s="72"/>
      <c r="AM116" s="18"/>
      <c r="AN116" s="18"/>
      <c r="AO116" s="81"/>
      <c r="AP116" s="82"/>
      <c r="AQ116" s="82"/>
      <c r="AR116" s="82"/>
      <c r="AS116" s="82"/>
      <c r="AT116" s="82"/>
      <c r="AU116" s="82"/>
      <c r="AV116" s="82"/>
      <c r="AW116" s="83"/>
      <c r="AX116" s="18"/>
    </row>
    <row r="117" spans="1:50" s="31" customFormat="1" ht="4.5" customHeight="1" x14ac:dyDescent="0.2">
      <c r="B117" s="43"/>
      <c r="T117" s="44"/>
      <c r="U117" s="45"/>
      <c r="V117" s="45"/>
      <c r="W117" s="45"/>
      <c r="X117" s="45"/>
      <c r="Y117" s="45"/>
      <c r="Z117" s="45"/>
      <c r="AA117" s="45"/>
      <c r="AB117" s="45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</row>
    <row r="118" spans="1:50" s="4" customFormat="1" ht="12.75" customHeight="1" x14ac:dyDescent="0.2">
      <c r="A118" s="24"/>
      <c r="B118" s="15"/>
      <c r="C118" s="7"/>
      <c r="D118" s="57" t="s">
        <v>75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24"/>
      <c r="S118" s="16"/>
      <c r="T118" s="18"/>
      <c r="U118" s="84">
        <v>0</v>
      </c>
      <c r="V118" s="85"/>
      <c r="W118" s="85"/>
      <c r="X118" s="85"/>
      <c r="Y118" s="85"/>
      <c r="Z118" s="85"/>
      <c r="AA118" s="85"/>
      <c r="AB118" s="86"/>
      <c r="AC118" s="18"/>
      <c r="AD118" s="18"/>
      <c r="AE118" s="70">
        <f>SUM(U118)</f>
        <v>0</v>
      </c>
      <c r="AF118" s="71"/>
      <c r="AG118" s="71"/>
      <c r="AH118" s="71"/>
      <c r="AI118" s="71"/>
      <c r="AJ118" s="71"/>
      <c r="AK118" s="71"/>
      <c r="AL118" s="72"/>
      <c r="AM118" s="18"/>
      <c r="AN118" s="18"/>
      <c r="AO118" s="81"/>
      <c r="AP118" s="82"/>
      <c r="AQ118" s="82"/>
      <c r="AR118" s="82"/>
      <c r="AS118" s="82"/>
      <c r="AT118" s="82"/>
      <c r="AU118" s="82"/>
      <c r="AV118" s="82"/>
      <c r="AW118" s="83"/>
      <c r="AX118" s="18"/>
    </row>
    <row r="119" spans="1:50" s="31" customFormat="1" ht="4.5" customHeight="1" x14ac:dyDescent="0.2">
      <c r="B119" s="43"/>
      <c r="T119" s="44"/>
      <c r="U119" s="45"/>
      <c r="V119" s="45"/>
      <c r="W119" s="45"/>
      <c r="X119" s="45"/>
      <c r="Y119" s="45"/>
      <c r="Z119" s="45"/>
      <c r="AA119" s="45"/>
      <c r="AB119" s="45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</row>
    <row r="120" spans="1:50" s="4" customFormat="1" ht="12.75" customHeight="1" x14ac:dyDescent="0.2">
      <c r="A120" s="24"/>
      <c r="B120" s="15"/>
      <c r="C120" s="7"/>
      <c r="D120" s="57" t="s">
        <v>76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24"/>
      <c r="S120" s="16"/>
      <c r="T120" s="18"/>
      <c r="U120" s="84">
        <v>0</v>
      </c>
      <c r="V120" s="85"/>
      <c r="W120" s="85"/>
      <c r="X120" s="85"/>
      <c r="Y120" s="85"/>
      <c r="Z120" s="85"/>
      <c r="AA120" s="85"/>
      <c r="AB120" s="86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81"/>
      <c r="AP120" s="82"/>
      <c r="AQ120" s="82"/>
      <c r="AR120" s="82"/>
      <c r="AS120" s="82"/>
      <c r="AT120" s="82"/>
      <c r="AU120" s="82"/>
      <c r="AV120" s="82"/>
      <c r="AW120" s="83"/>
      <c r="AX120" s="18"/>
    </row>
    <row r="121" spans="1:50" s="31" customFormat="1" ht="4.5" customHeight="1" x14ac:dyDescent="0.2">
      <c r="B121" s="43"/>
      <c r="T121" s="44"/>
      <c r="U121" s="45"/>
      <c r="V121" s="45"/>
      <c r="W121" s="45"/>
      <c r="X121" s="45"/>
      <c r="Y121" s="45"/>
      <c r="Z121" s="45"/>
      <c r="AA121" s="45"/>
      <c r="AB121" s="45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</row>
    <row r="122" spans="1:50" s="4" customFormat="1" ht="5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s="4" customFormat="1" ht="12.75" customHeight="1" x14ac:dyDescent="0.2">
      <c r="A123" s="24"/>
      <c r="B123" s="15" t="s">
        <v>49</v>
      </c>
      <c r="C123" s="7"/>
      <c r="D123" s="66" t="s">
        <v>63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16"/>
      <c r="R123" s="16"/>
      <c r="S123" s="16"/>
      <c r="T123" s="18"/>
      <c r="U123" s="67">
        <f>SUM(U104:AB121)</f>
        <v>0</v>
      </c>
      <c r="V123" s="68"/>
      <c r="W123" s="68"/>
      <c r="X123" s="68"/>
      <c r="Y123" s="68"/>
      <c r="Z123" s="68"/>
      <c r="AA123" s="68"/>
      <c r="AB123" s="69"/>
      <c r="AC123" s="18"/>
      <c r="AD123" s="18"/>
      <c r="AE123" s="67">
        <f>SUM(AE104:AL121)</f>
        <v>0</v>
      </c>
      <c r="AF123" s="68"/>
      <c r="AG123" s="68"/>
      <c r="AH123" s="68"/>
      <c r="AI123" s="68"/>
      <c r="AJ123" s="68"/>
      <c r="AK123" s="68"/>
      <c r="AL123" s="69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" customFormat="1" ht="12.75" customHeight="1" x14ac:dyDescent="0.2">
      <c r="A124" s="24"/>
      <c r="B124" s="15"/>
      <c r="C124" s="7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16"/>
      <c r="R124" s="16"/>
      <c r="S124" s="16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31" customFormat="1" ht="5.25" customHeight="1" x14ac:dyDescent="0.2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9"/>
      <c r="U125" s="40"/>
      <c r="V125" s="40"/>
      <c r="W125" s="40"/>
      <c r="X125" s="40"/>
      <c r="Y125" s="40"/>
      <c r="Z125" s="40"/>
      <c r="AA125" s="40"/>
      <c r="AB125" s="40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</row>
    <row r="126" spans="1:50" s="31" customFormat="1" ht="4.5" customHeight="1" x14ac:dyDescent="0.2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9"/>
      <c r="U126" s="30"/>
      <c r="V126" s="30"/>
      <c r="W126" s="30"/>
      <c r="X126" s="30"/>
      <c r="Y126" s="30"/>
      <c r="Z126" s="30"/>
      <c r="AA126" s="30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s="31" customFormat="1" ht="15.75" x14ac:dyDescent="0.25">
      <c r="B127" s="32" t="s">
        <v>32</v>
      </c>
      <c r="T127" s="33"/>
      <c r="U127" s="34"/>
      <c r="V127" s="34"/>
      <c r="W127" s="34"/>
      <c r="X127" s="34"/>
      <c r="Y127" s="34"/>
      <c r="Z127" s="34"/>
      <c r="AA127" s="34"/>
      <c r="AB127" s="34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s="31" customFormat="1" ht="4.5" customHeight="1" x14ac:dyDescent="0.2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7"/>
      <c r="U128" s="38"/>
      <c r="V128" s="38"/>
      <c r="W128" s="38"/>
      <c r="X128" s="38"/>
      <c r="Y128" s="38"/>
      <c r="Z128" s="38"/>
      <c r="AA128" s="38"/>
      <c r="AB128" s="38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</row>
    <row r="129" spans="1:50" s="31" customFormat="1" ht="4.5" customHeight="1" x14ac:dyDescent="0.2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41"/>
      <c r="U129" s="42"/>
      <c r="V129" s="42"/>
      <c r="W129" s="42"/>
      <c r="X129" s="42"/>
      <c r="Y129" s="42"/>
      <c r="Z129" s="42"/>
      <c r="AA129" s="42"/>
      <c r="AB129" s="42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</row>
    <row r="130" spans="1:50" s="4" customFormat="1" ht="12.75" customHeight="1" x14ac:dyDescent="0.2">
      <c r="A130" s="24"/>
      <c r="B130" s="15" t="s">
        <v>50</v>
      </c>
      <c r="C130" s="7" t="s">
        <v>4</v>
      </c>
      <c r="D130" s="66" t="s">
        <v>39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16"/>
      <c r="S130" s="16"/>
      <c r="T130" s="18"/>
      <c r="U130" s="73" t="s">
        <v>89</v>
      </c>
      <c r="V130" s="74"/>
      <c r="W130" s="74"/>
      <c r="X130" s="74"/>
      <c r="Y130" s="74"/>
      <c r="Z130" s="74"/>
      <c r="AA130" s="74"/>
      <c r="AB130" s="75"/>
      <c r="AC130" s="18"/>
      <c r="AD130" s="18"/>
      <c r="AE130" s="73" t="s">
        <v>36</v>
      </c>
      <c r="AF130" s="74"/>
      <c r="AG130" s="74"/>
      <c r="AH130" s="74"/>
      <c r="AI130" s="74"/>
      <c r="AJ130" s="74"/>
      <c r="AK130" s="74"/>
      <c r="AL130" s="75"/>
      <c r="AM130" s="18"/>
      <c r="AN130" s="18"/>
      <c r="AO130" s="73" t="s">
        <v>20</v>
      </c>
      <c r="AP130" s="74"/>
      <c r="AQ130" s="74"/>
      <c r="AR130" s="74"/>
      <c r="AS130" s="74"/>
      <c r="AT130" s="74"/>
      <c r="AU130" s="74"/>
      <c r="AV130" s="74"/>
      <c r="AW130" s="75"/>
      <c r="AX130" s="18"/>
    </row>
    <row r="131" spans="1:50" s="4" customFormat="1" ht="12.75" customHeight="1" x14ac:dyDescent="0.2">
      <c r="A131" s="24"/>
      <c r="B131" s="15"/>
      <c r="C131" s="1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16"/>
      <c r="S131" s="16"/>
      <c r="T131" s="18"/>
      <c r="U131" s="76"/>
      <c r="V131" s="77"/>
      <c r="W131" s="77"/>
      <c r="X131" s="77"/>
      <c r="Y131" s="77"/>
      <c r="Z131" s="77"/>
      <c r="AA131" s="77"/>
      <c r="AB131" s="78"/>
      <c r="AC131" s="18"/>
      <c r="AD131" s="18"/>
      <c r="AE131" s="76"/>
      <c r="AF131" s="77"/>
      <c r="AG131" s="77"/>
      <c r="AH131" s="77"/>
      <c r="AI131" s="77"/>
      <c r="AJ131" s="77"/>
      <c r="AK131" s="77"/>
      <c r="AL131" s="78"/>
      <c r="AM131" s="18"/>
      <c r="AN131" s="18"/>
      <c r="AO131" s="76"/>
      <c r="AP131" s="77"/>
      <c r="AQ131" s="77"/>
      <c r="AR131" s="77"/>
      <c r="AS131" s="77"/>
      <c r="AT131" s="77"/>
      <c r="AU131" s="77"/>
      <c r="AV131" s="77"/>
      <c r="AW131" s="78"/>
      <c r="AX131" s="18"/>
    </row>
    <row r="132" spans="1:50" s="31" customFormat="1" ht="4.5" customHeight="1" x14ac:dyDescent="0.2">
      <c r="B132" s="43"/>
      <c r="T132" s="44"/>
      <c r="U132" s="45"/>
      <c r="V132" s="45"/>
      <c r="W132" s="45"/>
      <c r="X132" s="45"/>
      <c r="Y132" s="45"/>
      <c r="Z132" s="45"/>
      <c r="AA132" s="45"/>
      <c r="AB132" s="45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</row>
    <row r="133" spans="1:50" s="4" customFormat="1" ht="12.75" customHeight="1" x14ac:dyDescent="0.2">
      <c r="A133" s="24"/>
      <c r="D133" s="17" t="s">
        <v>61</v>
      </c>
      <c r="E133" s="16"/>
      <c r="F133" s="16"/>
      <c r="G133" s="16"/>
      <c r="H133" s="16"/>
      <c r="I133" s="16"/>
      <c r="J133" s="16"/>
      <c r="K133" s="24"/>
      <c r="L133" s="24"/>
      <c r="M133" s="24"/>
      <c r="N133" s="24"/>
      <c r="O133" s="24"/>
      <c r="P133" s="24"/>
      <c r="Q133" s="24"/>
      <c r="R133" s="24"/>
      <c r="S133" s="16"/>
      <c r="T133" s="18"/>
      <c r="U133" s="84">
        <v>0</v>
      </c>
      <c r="V133" s="85"/>
      <c r="W133" s="85"/>
      <c r="X133" s="85"/>
      <c r="Y133" s="85"/>
      <c r="Z133" s="85"/>
      <c r="AA133" s="85"/>
      <c r="AB133" s="86"/>
      <c r="AC133" s="18"/>
      <c r="AD133" s="18"/>
      <c r="AE133" s="70">
        <f>SUM(U133)</f>
        <v>0</v>
      </c>
      <c r="AF133" s="71"/>
      <c r="AG133" s="71"/>
      <c r="AH133" s="71"/>
      <c r="AI133" s="71"/>
      <c r="AJ133" s="71"/>
      <c r="AK133" s="71"/>
      <c r="AL133" s="72"/>
      <c r="AM133" s="18"/>
      <c r="AN133" s="18"/>
      <c r="AO133" s="81"/>
      <c r="AP133" s="82"/>
      <c r="AQ133" s="82"/>
      <c r="AR133" s="82"/>
      <c r="AS133" s="82"/>
      <c r="AT133" s="82"/>
      <c r="AU133" s="82"/>
      <c r="AV133" s="82"/>
      <c r="AW133" s="83"/>
      <c r="AX133" s="18"/>
    </row>
    <row r="134" spans="1:50" s="31" customFormat="1" ht="4.5" customHeight="1" x14ac:dyDescent="0.2">
      <c r="B134" s="43"/>
      <c r="T134" s="44"/>
      <c r="U134" s="45"/>
      <c r="V134" s="45"/>
      <c r="W134" s="45"/>
      <c r="X134" s="45"/>
      <c r="Y134" s="45"/>
      <c r="Z134" s="45"/>
      <c r="AA134" s="45"/>
      <c r="AB134" s="45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</row>
    <row r="135" spans="1:50" s="4" customFormat="1" ht="12.75" customHeight="1" x14ac:dyDescent="0.2">
      <c r="A135" s="24"/>
      <c r="B135" s="15"/>
      <c r="C135" s="7"/>
      <c r="D135" s="17" t="s">
        <v>40</v>
      </c>
      <c r="E135" s="16"/>
      <c r="F135" s="16"/>
      <c r="G135" s="16"/>
      <c r="H135" s="16"/>
      <c r="I135" s="16"/>
      <c r="J135" s="16"/>
      <c r="K135" s="24"/>
      <c r="L135" s="24"/>
      <c r="M135" s="24"/>
      <c r="N135" s="24"/>
      <c r="O135" s="24"/>
      <c r="P135" s="24"/>
      <c r="Q135" s="24"/>
      <c r="R135" s="24"/>
      <c r="S135" s="16"/>
      <c r="T135" s="18"/>
      <c r="U135" s="84">
        <v>0</v>
      </c>
      <c r="V135" s="85"/>
      <c r="W135" s="85"/>
      <c r="X135" s="85"/>
      <c r="Y135" s="85"/>
      <c r="Z135" s="85"/>
      <c r="AA135" s="85"/>
      <c r="AB135" s="86"/>
      <c r="AC135" s="18"/>
      <c r="AD135" s="18"/>
      <c r="AE135" s="70">
        <f>SUM(U135)</f>
        <v>0</v>
      </c>
      <c r="AF135" s="71"/>
      <c r="AG135" s="71"/>
      <c r="AH135" s="71"/>
      <c r="AI135" s="71"/>
      <c r="AJ135" s="71"/>
      <c r="AK135" s="71"/>
      <c r="AL135" s="72"/>
      <c r="AM135" s="18"/>
      <c r="AN135" s="18"/>
      <c r="AO135" s="81"/>
      <c r="AP135" s="82"/>
      <c r="AQ135" s="82"/>
      <c r="AR135" s="82"/>
      <c r="AS135" s="82"/>
      <c r="AT135" s="82"/>
      <c r="AU135" s="82"/>
      <c r="AV135" s="82"/>
      <c r="AW135" s="83"/>
      <c r="AX135" s="18"/>
    </row>
    <row r="136" spans="1:50" s="31" customFormat="1" ht="4.5" customHeight="1" x14ac:dyDescent="0.2">
      <c r="B136" s="43"/>
      <c r="T136" s="44"/>
      <c r="U136" s="45"/>
      <c r="V136" s="45"/>
      <c r="W136" s="45"/>
      <c r="X136" s="45"/>
      <c r="Y136" s="45"/>
      <c r="Z136" s="45"/>
      <c r="AA136" s="45"/>
      <c r="AB136" s="45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</row>
    <row r="137" spans="1:50" s="4" customFormat="1" ht="12.75" customHeight="1" x14ac:dyDescent="0.2">
      <c r="A137" s="24"/>
      <c r="B137" s="15"/>
      <c r="C137" s="7"/>
      <c r="D137" s="17" t="s">
        <v>35</v>
      </c>
      <c r="E137" s="16"/>
      <c r="F137" s="16"/>
      <c r="G137" s="16"/>
      <c r="H137" s="16"/>
      <c r="I137" s="16"/>
      <c r="J137" s="16"/>
      <c r="K137" s="24"/>
      <c r="L137" s="24"/>
      <c r="M137" s="24"/>
      <c r="N137" s="24"/>
      <c r="O137" s="24"/>
      <c r="P137" s="24"/>
      <c r="Q137" s="24"/>
      <c r="R137" s="24"/>
      <c r="S137" s="16"/>
      <c r="T137" s="18"/>
      <c r="U137" s="84">
        <v>0</v>
      </c>
      <c r="V137" s="85"/>
      <c r="W137" s="85"/>
      <c r="X137" s="85"/>
      <c r="Y137" s="85"/>
      <c r="Z137" s="85"/>
      <c r="AA137" s="85"/>
      <c r="AB137" s="86"/>
      <c r="AC137" s="18"/>
      <c r="AD137" s="18"/>
      <c r="AE137" s="70">
        <f>SUM(U137)</f>
        <v>0</v>
      </c>
      <c r="AF137" s="71"/>
      <c r="AG137" s="71"/>
      <c r="AH137" s="71"/>
      <c r="AI137" s="71"/>
      <c r="AJ137" s="71"/>
      <c r="AK137" s="71"/>
      <c r="AL137" s="72"/>
      <c r="AM137" s="18"/>
      <c r="AN137" s="18"/>
      <c r="AO137" s="81"/>
      <c r="AP137" s="82"/>
      <c r="AQ137" s="82"/>
      <c r="AR137" s="82"/>
      <c r="AS137" s="82"/>
      <c r="AT137" s="82"/>
      <c r="AU137" s="82"/>
      <c r="AV137" s="82"/>
      <c r="AW137" s="83"/>
      <c r="AX137" s="18"/>
    </row>
    <row r="138" spans="1:50" s="31" customFormat="1" ht="4.5" customHeight="1" x14ac:dyDescent="0.2">
      <c r="B138" s="43"/>
      <c r="T138" s="44"/>
      <c r="U138" s="45"/>
      <c r="V138" s="45"/>
      <c r="W138" s="45"/>
      <c r="X138" s="45"/>
      <c r="Y138" s="45"/>
      <c r="Z138" s="45"/>
      <c r="AA138" s="45"/>
      <c r="AB138" s="45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</row>
    <row r="139" spans="1:50" s="4" customFormat="1" ht="12.75" customHeight="1" x14ac:dyDescent="0.2">
      <c r="A139" s="24"/>
      <c r="B139" s="15"/>
      <c r="C139" s="7"/>
      <c r="D139" s="17" t="s">
        <v>37</v>
      </c>
      <c r="E139" s="16"/>
      <c r="F139" s="16"/>
      <c r="G139" s="16"/>
      <c r="H139" s="16"/>
      <c r="I139" s="16"/>
      <c r="J139" s="16"/>
      <c r="K139" s="24"/>
      <c r="L139" s="24"/>
      <c r="M139" s="24"/>
      <c r="N139" s="24"/>
      <c r="O139" s="24"/>
      <c r="P139" s="24"/>
      <c r="Q139" s="24"/>
      <c r="R139" s="24"/>
      <c r="S139" s="16"/>
      <c r="T139" s="18"/>
      <c r="U139" s="84">
        <v>0</v>
      </c>
      <c r="V139" s="85"/>
      <c r="W139" s="85"/>
      <c r="X139" s="85"/>
      <c r="Y139" s="85"/>
      <c r="Z139" s="85"/>
      <c r="AA139" s="85"/>
      <c r="AB139" s="86"/>
      <c r="AC139" s="18"/>
      <c r="AD139" s="18"/>
      <c r="AE139" s="70">
        <f>SUM(U139)</f>
        <v>0</v>
      </c>
      <c r="AF139" s="71"/>
      <c r="AG139" s="71"/>
      <c r="AH139" s="71"/>
      <c r="AI139" s="71"/>
      <c r="AJ139" s="71"/>
      <c r="AK139" s="71"/>
      <c r="AL139" s="72"/>
      <c r="AM139" s="18"/>
      <c r="AN139" s="18"/>
      <c r="AO139" s="81"/>
      <c r="AP139" s="82"/>
      <c r="AQ139" s="82"/>
      <c r="AR139" s="82"/>
      <c r="AS139" s="82"/>
      <c r="AT139" s="82"/>
      <c r="AU139" s="82"/>
      <c r="AV139" s="82"/>
      <c r="AW139" s="83"/>
      <c r="AX139" s="18"/>
    </row>
    <row r="140" spans="1:50" s="31" customFormat="1" ht="4.5" customHeight="1" x14ac:dyDescent="0.2">
      <c r="B140" s="43"/>
      <c r="T140" s="44"/>
      <c r="U140" s="45"/>
      <c r="V140" s="45"/>
      <c r="W140" s="45"/>
      <c r="X140" s="45"/>
      <c r="Y140" s="45"/>
      <c r="Z140" s="45"/>
      <c r="AA140" s="45"/>
      <c r="AB140" s="45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</row>
    <row r="141" spans="1:50" s="4" customFormat="1" ht="12.75" customHeight="1" x14ac:dyDescent="0.2">
      <c r="A141" s="24"/>
      <c r="B141" s="15"/>
      <c r="C141" s="7"/>
      <c r="D141" s="17" t="s">
        <v>64</v>
      </c>
      <c r="E141" s="16"/>
      <c r="F141" s="16"/>
      <c r="G141" s="16"/>
      <c r="H141" s="16"/>
      <c r="I141" s="16"/>
      <c r="J141" s="16"/>
      <c r="K141" s="24"/>
      <c r="L141" s="24"/>
      <c r="M141" s="24"/>
      <c r="N141" s="24"/>
      <c r="O141" s="24"/>
      <c r="P141" s="24"/>
      <c r="Q141" s="24"/>
      <c r="R141" s="24"/>
      <c r="S141" s="16"/>
      <c r="T141" s="18"/>
      <c r="U141" s="84">
        <v>0</v>
      </c>
      <c r="V141" s="85"/>
      <c r="W141" s="85"/>
      <c r="X141" s="85"/>
      <c r="Y141" s="85"/>
      <c r="Z141" s="85"/>
      <c r="AA141" s="85"/>
      <c r="AB141" s="86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81"/>
      <c r="AP141" s="82"/>
      <c r="AQ141" s="82"/>
      <c r="AR141" s="82"/>
      <c r="AS141" s="82"/>
      <c r="AT141" s="82"/>
      <c r="AU141" s="82"/>
      <c r="AV141" s="82"/>
      <c r="AW141" s="83"/>
      <c r="AX141" s="18"/>
    </row>
    <row r="142" spans="1:50" s="31" customFormat="1" ht="4.5" customHeight="1" x14ac:dyDescent="0.2">
      <c r="B142" s="43"/>
      <c r="T142" s="44"/>
      <c r="U142" s="45"/>
      <c r="V142" s="45"/>
      <c r="W142" s="45"/>
      <c r="X142" s="45"/>
      <c r="Y142" s="45"/>
      <c r="Z142" s="45"/>
      <c r="AA142" s="45"/>
      <c r="AB142" s="45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s="4" customFormat="1" ht="12.75" customHeight="1" x14ac:dyDescent="0.2">
      <c r="A143" s="24"/>
      <c r="B143" s="15"/>
      <c r="C143" s="7"/>
      <c r="D143" s="17" t="s">
        <v>38</v>
      </c>
      <c r="E143" s="16"/>
      <c r="F143" s="16"/>
      <c r="G143" s="16"/>
      <c r="H143" s="16"/>
      <c r="I143" s="16"/>
      <c r="J143" s="16"/>
      <c r="K143" s="24"/>
      <c r="L143" s="24"/>
      <c r="M143" s="24"/>
      <c r="N143" s="24"/>
      <c r="O143" s="24"/>
      <c r="P143" s="24"/>
      <c r="Q143" s="24"/>
      <c r="R143" s="24"/>
      <c r="S143" s="16"/>
      <c r="T143" s="18"/>
      <c r="U143" s="84">
        <v>0</v>
      </c>
      <c r="V143" s="85"/>
      <c r="W143" s="85"/>
      <c r="X143" s="85"/>
      <c r="Y143" s="85"/>
      <c r="Z143" s="85"/>
      <c r="AA143" s="85"/>
      <c r="AB143" s="86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81"/>
      <c r="AP143" s="82"/>
      <c r="AQ143" s="82"/>
      <c r="AR143" s="82"/>
      <c r="AS143" s="82"/>
      <c r="AT143" s="82"/>
      <c r="AU143" s="82"/>
      <c r="AV143" s="82"/>
      <c r="AW143" s="83"/>
      <c r="AX143" s="18"/>
    </row>
    <row r="144" spans="1:50" s="31" customFormat="1" ht="4.5" customHeight="1" x14ac:dyDescent="0.2">
      <c r="B144" s="43"/>
      <c r="T144" s="44"/>
      <c r="U144" s="45"/>
      <c r="V144" s="45"/>
      <c r="W144" s="45"/>
      <c r="X144" s="45"/>
      <c r="Y144" s="45"/>
      <c r="Z144" s="45"/>
      <c r="AA144" s="45"/>
      <c r="AB144" s="45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</row>
    <row r="145" spans="1:50" s="4" customFormat="1" ht="12.75" customHeight="1" x14ac:dyDescent="0.2">
      <c r="A145" s="24"/>
      <c r="B145" s="15"/>
      <c r="C145" s="7"/>
      <c r="D145" s="57" t="s">
        <v>41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24"/>
      <c r="S145" s="16"/>
      <c r="T145" s="18"/>
      <c r="U145" s="84">
        <v>0</v>
      </c>
      <c r="V145" s="85"/>
      <c r="W145" s="85"/>
      <c r="X145" s="85"/>
      <c r="Y145" s="85"/>
      <c r="Z145" s="85"/>
      <c r="AA145" s="85"/>
      <c r="AB145" s="86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81"/>
      <c r="AP145" s="82"/>
      <c r="AQ145" s="82"/>
      <c r="AR145" s="82"/>
      <c r="AS145" s="82"/>
      <c r="AT145" s="82"/>
      <c r="AU145" s="82"/>
      <c r="AV145" s="82"/>
      <c r="AW145" s="83"/>
      <c r="AX145" s="18"/>
    </row>
    <row r="146" spans="1:50" s="31" customFormat="1" ht="4.5" customHeight="1" x14ac:dyDescent="0.2">
      <c r="B146" s="43"/>
      <c r="T146" s="44"/>
      <c r="U146" s="45"/>
      <c r="V146" s="45"/>
      <c r="W146" s="45"/>
      <c r="X146" s="45"/>
      <c r="Y146" s="45"/>
      <c r="Z146" s="45"/>
      <c r="AA146" s="45"/>
      <c r="AB146" s="45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</row>
    <row r="147" spans="1:50" s="4" customFormat="1" ht="12.75" customHeight="1" x14ac:dyDescent="0.2">
      <c r="A147" s="24"/>
      <c r="B147" s="15"/>
      <c r="C147" s="7"/>
      <c r="D147" s="57" t="s">
        <v>75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24"/>
      <c r="S147" s="16"/>
      <c r="T147" s="18"/>
      <c r="U147" s="84">
        <v>0</v>
      </c>
      <c r="V147" s="85"/>
      <c r="W147" s="85"/>
      <c r="X147" s="85"/>
      <c r="Y147" s="85"/>
      <c r="Z147" s="85"/>
      <c r="AA147" s="85"/>
      <c r="AB147" s="86"/>
      <c r="AC147" s="18"/>
      <c r="AD147" s="18"/>
      <c r="AE147" s="70">
        <f>SUM(U147)</f>
        <v>0</v>
      </c>
      <c r="AF147" s="71"/>
      <c r="AG147" s="71"/>
      <c r="AH147" s="71"/>
      <c r="AI147" s="71"/>
      <c r="AJ147" s="71"/>
      <c r="AK147" s="71"/>
      <c r="AL147" s="72"/>
      <c r="AM147" s="18"/>
      <c r="AN147" s="18"/>
      <c r="AO147" s="81"/>
      <c r="AP147" s="82"/>
      <c r="AQ147" s="82"/>
      <c r="AR147" s="82"/>
      <c r="AS147" s="82"/>
      <c r="AT147" s="82"/>
      <c r="AU147" s="82"/>
      <c r="AV147" s="82"/>
      <c r="AW147" s="83"/>
      <c r="AX147" s="18"/>
    </row>
    <row r="148" spans="1:50" s="31" customFormat="1" ht="4.5" customHeight="1" x14ac:dyDescent="0.2">
      <c r="B148" s="43"/>
      <c r="T148" s="44"/>
      <c r="U148" s="45"/>
      <c r="V148" s="45"/>
      <c r="W148" s="45"/>
      <c r="X148" s="45"/>
      <c r="Y148" s="45"/>
      <c r="Z148" s="45"/>
      <c r="AA148" s="45"/>
      <c r="AB148" s="45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</row>
    <row r="149" spans="1:50" s="4" customFormat="1" ht="12.75" customHeight="1" x14ac:dyDescent="0.2">
      <c r="A149" s="24"/>
      <c r="B149" s="15"/>
      <c r="C149" s="7"/>
      <c r="D149" s="57" t="s">
        <v>76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24"/>
      <c r="S149" s="16"/>
      <c r="T149" s="18"/>
      <c r="U149" s="84">
        <v>0</v>
      </c>
      <c r="V149" s="85"/>
      <c r="W149" s="85"/>
      <c r="X149" s="85"/>
      <c r="Y149" s="85"/>
      <c r="Z149" s="85"/>
      <c r="AA149" s="85"/>
      <c r="AB149" s="86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81"/>
      <c r="AP149" s="82"/>
      <c r="AQ149" s="82"/>
      <c r="AR149" s="82"/>
      <c r="AS149" s="82"/>
      <c r="AT149" s="82"/>
      <c r="AU149" s="82"/>
      <c r="AV149" s="82"/>
      <c r="AW149" s="83"/>
      <c r="AX149" s="18"/>
    </row>
    <row r="150" spans="1:50" s="31" customFormat="1" ht="4.5" customHeight="1" x14ac:dyDescent="0.2">
      <c r="B150" s="43"/>
      <c r="T150" s="44"/>
      <c r="U150" s="45"/>
      <c r="V150" s="45"/>
      <c r="W150" s="45"/>
      <c r="X150" s="45"/>
      <c r="Y150" s="45"/>
      <c r="Z150" s="45"/>
      <c r="AA150" s="45"/>
      <c r="AB150" s="45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</row>
    <row r="151" spans="1:50" s="4" customFormat="1" ht="5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s="4" customFormat="1" ht="12.75" customHeight="1" x14ac:dyDescent="0.2">
      <c r="A152" s="24"/>
      <c r="B152" s="15" t="s">
        <v>51</v>
      </c>
      <c r="C152" s="7"/>
      <c r="D152" s="66" t="s">
        <v>42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16"/>
      <c r="R152" s="16"/>
      <c r="S152" s="16"/>
      <c r="T152" s="18"/>
      <c r="U152" s="67">
        <f>SUM(U133:AB150)</f>
        <v>0</v>
      </c>
      <c r="V152" s="68"/>
      <c r="W152" s="68"/>
      <c r="X152" s="68"/>
      <c r="Y152" s="68"/>
      <c r="Z152" s="68"/>
      <c r="AA152" s="68"/>
      <c r="AB152" s="69"/>
      <c r="AC152" s="18"/>
      <c r="AD152" s="18"/>
      <c r="AE152" s="67">
        <f>SUM(AE133:AL150)</f>
        <v>0</v>
      </c>
      <c r="AF152" s="68"/>
      <c r="AG152" s="68"/>
      <c r="AH152" s="68"/>
      <c r="AI152" s="68"/>
      <c r="AJ152" s="68"/>
      <c r="AK152" s="68"/>
      <c r="AL152" s="69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s="4" customFormat="1" ht="12.75" customHeight="1" x14ac:dyDescent="0.2">
      <c r="A153" s="24"/>
      <c r="B153" s="15"/>
      <c r="C153" s="7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16"/>
      <c r="R153" s="16"/>
      <c r="S153" s="16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31" customFormat="1" ht="4.5" customHeight="1" x14ac:dyDescent="0.2">
      <c r="B154" s="43"/>
      <c r="T154" s="44"/>
      <c r="U154" s="45"/>
      <c r="V154" s="45"/>
      <c r="W154" s="45"/>
      <c r="X154" s="45"/>
      <c r="Y154" s="45"/>
      <c r="Z154" s="45"/>
      <c r="AA154" s="45"/>
      <c r="AB154" s="45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</row>
    <row r="155" spans="1:50" s="31" customFormat="1" ht="4.5" customHeight="1" x14ac:dyDescent="0.2">
      <c r="A155" s="27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9"/>
      <c r="U155" s="30"/>
      <c r="V155" s="30"/>
      <c r="W155" s="30"/>
      <c r="X155" s="30"/>
      <c r="Y155" s="30"/>
      <c r="Z155" s="30"/>
      <c r="AA155" s="30"/>
      <c r="AB155" s="30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s="31" customFormat="1" ht="15.75" x14ac:dyDescent="0.25">
      <c r="B156" s="32" t="s">
        <v>65</v>
      </c>
      <c r="T156" s="33"/>
      <c r="U156" s="34"/>
      <c r="V156" s="34"/>
      <c r="W156" s="34"/>
      <c r="X156" s="34"/>
      <c r="Y156" s="34"/>
      <c r="Z156" s="34"/>
      <c r="AA156" s="34"/>
      <c r="AB156" s="34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s="31" customFormat="1" ht="4.5" customHeight="1" x14ac:dyDescent="0.2">
      <c r="A157" s="35"/>
      <c r="B157" s="3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7"/>
      <c r="U157" s="38"/>
      <c r="V157" s="38"/>
      <c r="W157" s="38"/>
      <c r="X157" s="38"/>
      <c r="Y157" s="38"/>
      <c r="Z157" s="38"/>
      <c r="AA157" s="38"/>
      <c r="AB157" s="38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</row>
    <row r="158" spans="1:50" s="31" customFormat="1" ht="4.5" customHeight="1" x14ac:dyDescent="0.2">
      <c r="A158" s="27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41"/>
      <c r="U158" s="42"/>
      <c r="V158" s="42"/>
      <c r="W158" s="42"/>
      <c r="X158" s="42"/>
      <c r="Y158" s="42"/>
      <c r="Z158" s="42"/>
      <c r="AA158" s="42"/>
      <c r="AB158" s="42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</row>
    <row r="159" spans="1:50" s="4" customFormat="1" ht="12.75" customHeight="1" x14ac:dyDescent="0.2">
      <c r="A159" s="24"/>
      <c r="B159" s="15" t="s">
        <v>52</v>
      </c>
      <c r="C159" s="7" t="s">
        <v>4</v>
      </c>
      <c r="D159" s="66" t="s">
        <v>66</v>
      </c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16"/>
      <c r="S159" s="16"/>
      <c r="T159" s="18"/>
      <c r="U159" s="73" t="s">
        <v>89</v>
      </c>
      <c r="V159" s="74"/>
      <c r="W159" s="74"/>
      <c r="X159" s="74"/>
      <c r="Y159" s="74"/>
      <c r="Z159" s="74"/>
      <c r="AA159" s="74"/>
      <c r="AB159" s="75"/>
      <c r="AC159" s="18"/>
      <c r="AD159" s="18"/>
      <c r="AE159" s="73" t="s">
        <v>36</v>
      </c>
      <c r="AF159" s="74"/>
      <c r="AG159" s="74"/>
      <c r="AH159" s="74"/>
      <c r="AI159" s="74"/>
      <c r="AJ159" s="74"/>
      <c r="AK159" s="74"/>
      <c r="AL159" s="75"/>
      <c r="AM159" s="18"/>
      <c r="AN159" s="18"/>
      <c r="AO159" s="73" t="s">
        <v>20</v>
      </c>
      <c r="AP159" s="74"/>
      <c r="AQ159" s="74"/>
      <c r="AR159" s="74"/>
      <c r="AS159" s="74"/>
      <c r="AT159" s="74"/>
      <c r="AU159" s="74"/>
      <c r="AV159" s="74"/>
      <c r="AW159" s="75"/>
      <c r="AX159" s="18"/>
    </row>
    <row r="160" spans="1:50" s="4" customFormat="1" ht="12.75" customHeight="1" x14ac:dyDescent="0.2">
      <c r="A160" s="24"/>
      <c r="B160" s="15"/>
      <c r="C160" s="1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16"/>
      <c r="S160" s="16"/>
      <c r="T160" s="18"/>
      <c r="U160" s="76"/>
      <c r="V160" s="77"/>
      <c r="W160" s="77"/>
      <c r="X160" s="77"/>
      <c r="Y160" s="77"/>
      <c r="Z160" s="77"/>
      <c r="AA160" s="77"/>
      <c r="AB160" s="78"/>
      <c r="AC160" s="18"/>
      <c r="AD160" s="18"/>
      <c r="AE160" s="76"/>
      <c r="AF160" s="77"/>
      <c r="AG160" s="77"/>
      <c r="AH160" s="77"/>
      <c r="AI160" s="77"/>
      <c r="AJ160" s="77"/>
      <c r="AK160" s="77"/>
      <c r="AL160" s="78"/>
      <c r="AM160" s="18"/>
      <c r="AN160" s="18"/>
      <c r="AO160" s="76"/>
      <c r="AP160" s="77"/>
      <c r="AQ160" s="77"/>
      <c r="AR160" s="77"/>
      <c r="AS160" s="77"/>
      <c r="AT160" s="77"/>
      <c r="AU160" s="77"/>
      <c r="AV160" s="77"/>
      <c r="AW160" s="78"/>
      <c r="AX160" s="18"/>
    </row>
    <row r="161" spans="1:50" s="31" customFormat="1" ht="4.5" customHeight="1" x14ac:dyDescent="0.2">
      <c r="B161" s="43"/>
      <c r="T161" s="44"/>
      <c r="U161" s="45"/>
      <c r="V161" s="45"/>
      <c r="W161" s="45"/>
      <c r="X161" s="45"/>
      <c r="Y161" s="45"/>
      <c r="Z161" s="45"/>
      <c r="AA161" s="45"/>
      <c r="AB161" s="45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</row>
    <row r="162" spans="1:50" s="4" customFormat="1" ht="12.75" customHeight="1" x14ac:dyDescent="0.2">
      <c r="A162" s="24"/>
      <c r="D162" s="17" t="s">
        <v>61</v>
      </c>
      <c r="E162" s="16"/>
      <c r="F162" s="16"/>
      <c r="G162" s="16"/>
      <c r="H162" s="16"/>
      <c r="I162" s="16"/>
      <c r="J162" s="16"/>
      <c r="K162" s="24"/>
      <c r="L162" s="24"/>
      <c r="M162" s="24"/>
      <c r="N162" s="24"/>
      <c r="O162" s="24"/>
      <c r="P162" s="24"/>
      <c r="Q162" s="24"/>
      <c r="R162" s="24"/>
      <c r="S162" s="16"/>
      <c r="T162" s="18"/>
      <c r="U162" s="84">
        <v>0</v>
      </c>
      <c r="V162" s="85"/>
      <c r="W162" s="85"/>
      <c r="X162" s="85"/>
      <c r="Y162" s="85"/>
      <c r="Z162" s="85"/>
      <c r="AA162" s="85"/>
      <c r="AB162" s="86"/>
      <c r="AC162" s="18"/>
      <c r="AD162" s="18"/>
      <c r="AE162" s="70">
        <f>SUM(U162)</f>
        <v>0</v>
      </c>
      <c r="AF162" s="71"/>
      <c r="AG162" s="71"/>
      <c r="AH162" s="71"/>
      <c r="AI162" s="71"/>
      <c r="AJ162" s="71"/>
      <c r="AK162" s="71"/>
      <c r="AL162" s="72"/>
      <c r="AM162" s="18"/>
      <c r="AN162" s="18"/>
      <c r="AO162" s="81"/>
      <c r="AP162" s="82"/>
      <c r="AQ162" s="82"/>
      <c r="AR162" s="82"/>
      <c r="AS162" s="82"/>
      <c r="AT162" s="82"/>
      <c r="AU162" s="82"/>
      <c r="AV162" s="82"/>
      <c r="AW162" s="83"/>
      <c r="AX162" s="18"/>
    </row>
    <row r="163" spans="1:50" s="31" customFormat="1" ht="4.5" customHeight="1" x14ac:dyDescent="0.2">
      <c r="B163" s="43"/>
      <c r="T163" s="44"/>
      <c r="U163" s="45"/>
      <c r="V163" s="45"/>
      <c r="W163" s="45"/>
      <c r="X163" s="45"/>
      <c r="Y163" s="45"/>
      <c r="Z163" s="45"/>
      <c r="AA163" s="45"/>
      <c r="AB163" s="45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</row>
    <row r="164" spans="1:50" s="4" customFormat="1" ht="12.75" customHeight="1" x14ac:dyDescent="0.2">
      <c r="A164" s="24"/>
      <c r="B164" s="15"/>
      <c r="C164" s="7"/>
      <c r="D164" s="17" t="s">
        <v>67</v>
      </c>
      <c r="E164" s="16"/>
      <c r="F164" s="16"/>
      <c r="G164" s="16"/>
      <c r="H164" s="16"/>
      <c r="I164" s="16"/>
      <c r="J164" s="16"/>
      <c r="K164" s="24"/>
      <c r="L164" s="24"/>
      <c r="M164" s="24"/>
      <c r="N164" s="24"/>
      <c r="O164" s="24"/>
      <c r="P164" s="24"/>
      <c r="Q164" s="24"/>
      <c r="R164" s="24"/>
      <c r="S164" s="16"/>
      <c r="T164" s="18"/>
      <c r="U164" s="84">
        <v>0</v>
      </c>
      <c r="V164" s="85"/>
      <c r="W164" s="85"/>
      <c r="X164" s="85"/>
      <c r="Y164" s="85"/>
      <c r="Z164" s="85"/>
      <c r="AA164" s="85"/>
      <c r="AB164" s="86"/>
      <c r="AC164" s="18"/>
      <c r="AD164" s="18"/>
      <c r="AE164" s="70">
        <f>SUM(U164)</f>
        <v>0</v>
      </c>
      <c r="AF164" s="71"/>
      <c r="AG164" s="71"/>
      <c r="AH164" s="71"/>
      <c r="AI164" s="71"/>
      <c r="AJ164" s="71"/>
      <c r="AK164" s="71"/>
      <c r="AL164" s="72"/>
      <c r="AM164" s="18"/>
      <c r="AN164" s="18"/>
      <c r="AO164" s="81"/>
      <c r="AP164" s="82"/>
      <c r="AQ164" s="82"/>
      <c r="AR164" s="82"/>
      <c r="AS164" s="82"/>
      <c r="AT164" s="82"/>
      <c r="AU164" s="82"/>
      <c r="AV164" s="82"/>
      <c r="AW164" s="83"/>
      <c r="AX164" s="18"/>
    </row>
    <row r="165" spans="1:50" s="31" customFormat="1" ht="4.5" customHeight="1" x14ac:dyDescent="0.2">
      <c r="B165" s="43"/>
      <c r="T165" s="44"/>
      <c r="U165" s="45"/>
      <c r="V165" s="45"/>
      <c r="W165" s="45"/>
      <c r="X165" s="45"/>
      <c r="Y165" s="45"/>
      <c r="Z165" s="45"/>
      <c r="AA165" s="45"/>
      <c r="AB165" s="45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</row>
    <row r="166" spans="1:50" s="4" customFormat="1" ht="12.75" customHeight="1" x14ac:dyDescent="0.2">
      <c r="A166" s="24"/>
      <c r="B166" s="15"/>
      <c r="C166" s="7"/>
      <c r="D166" s="17" t="s">
        <v>68</v>
      </c>
      <c r="E166" s="16"/>
      <c r="F166" s="16"/>
      <c r="G166" s="16"/>
      <c r="H166" s="16"/>
      <c r="I166" s="16"/>
      <c r="J166" s="16"/>
      <c r="K166" s="24"/>
      <c r="L166" s="24"/>
      <c r="M166" s="24"/>
      <c r="N166" s="24"/>
      <c r="O166" s="24"/>
      <c r="P166" s="24"/>
      <c r="Q166" s="24"/>
      <c r="R166" s="24"/>
      <c r="S166" s="16"/>
      <c r="T166" s="18"/>
      <c r="U166" s="84">
        <v>0</v>
      </c>
      <c r="V166" s="85"/>
      <c r="W166" s="85"/>
      <c r="X166" s="85"/>
      <c r="Y166" s="85"/>
      <c r="Z166" s="85"/>
      <c r="AA166" s="85"/>
      <c r="AB166" s="86"/>
      <c r="AC166" s="18"/>
      <c r="AD166" s="18"/>
      <c r="AE166" s="70">
        <f>SUM(U166)</f>
        <v>0</v>
      </c>
      <c r="AF166" s="71"/>
      <c r="AG166" s="71"/>
      <c r="AH166" s="71"/>
      <c r="AI166" s="71"/>
      <c r="AJ166" s="71"/>
      <c r="AK166" s="71"/>
      <c r="AL166" s="72"/>
      <c r="AM166" s="18"/>
      <c r="AN166" s="18"/>
      <c r="AO166" s="81"/>
      <c r="AP166" s="82"/>
      <c r="AQ166" s="82"/>
      <c r="AR166" s="82"/>
      <c r="AS166" s="82"/>
      <c r="AT166" s="82"/>
      <c r="AU166" s="82"/>
      <c r="AV166" s="82"/>
      <c r="AW166" s="83"/>
      <c r="AX166" s="18"/>
    </row>
    <row r="167" spans="1:50" s="31" customFormat="1" ht="4.5" customHeight="1" x14ac:dyDescent="0.2">
      <c r="B167" s="43"/>
      <c r="T167" s="44"/>
      <c r="U167" s="45"/>
      <c r="V167" s="45"/>
      <c r="W167" s="45"/>
      <c r="X167" s="45"/>
      <c r="Y167" s="45"/>
      <c r="Z167" s="45"/>
      <c r="AA167" s="45"/>
      <c r="AB167" s="45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</row>
    <row r="168" spans="1:50" s="4" customFormat="1" ht="12.75" customHeight="1" x14ac:dyDescent="0.2">
      <c r="A168" s="24"/>
      <c r="B168" s="15"/>
      <c r="C168" s="7"/>
      <c r="D168" s="17" t="s">
        <v>69</v>
      </c>
      <c r="E168" s="16"/>
      <c r="F168" s="16"/>
      <c r="G168" s="16"/>
      <c r="H168" s="16"/>
      <c r="I168" s="16"/>
      <c r="J168" s="16"/>
      <c r="K168" s="24"/>
      <c r="L168" s="24"/>
      <c r="M168" s="24"/>
      <c r="N168" s="24"/>
      <c r="O168" s="24"/>
      <c r="P168" s="24"/>
      <c r="Q168" s="24"/>
      <c r="R168" s="24"/>
      <c r="S168" s="16"/>
      <c r="T168" s="18"/>
      <c r="U168" s="84">
        <v>0</v>
      </c>
      <c r="V168" s="85"/>
      <c r="W168" s="85"/>
      <c r="X168" s="85"/>
      <c r="Y168" s="85"/>
      <c r="Z168" s="85"/>
      <c r="AA168" s="85"/>
      <c r="AB168" s="86"/>
      <c r="AC168" s="18"/>
      <c r="AD168" s="18"/>
      <c r="AE168" s="70">
        <f>SUM(U168)</f>
        <v>0</v>
      </c>
      <c r="AF168" s="71"/>
      <c r="AG168" s="71"/>
      <c r="AH168" s="71"/>
      <c r="AI168" s="71"/>
      <c r="AJ168" s="71"/>
      <c r="AK168" s="71"/>
      <c r="AL168" s="72"/>
      <c r="AM168" s="18"/>
      <c r="AN168" s="18"/>
      <c r="AO168" s="81"/>
      <c r="AP168" s="82"/>
      <c r="AQ168" s="82"/>
      <c r="AR168" s="82"/>
      <c r="AS168" s="82"/>
      <c r="AT168" s="82"/>
      <c r="AU168" s="82"/>
      <c r="AV168" s="82"/>
      <c r="AW168" s="83"/>
      <c r="AX168" s="18"/>
    </row>
    <row r="169" spans="1:50" s="31" customFormat="1" ht="4.5" customHeight="1" x14ac:dyDescent="0.2">
      <c r="B169" s="43"/>
      <c r="T169" s="44"/>
      <c r="U169" s="45"/>
      <c r="V169" s="45"/>
      <c r="W169" s="45"/>
      <c r="X169" s="45"/>
      <c r="Y169" s="45"/>
      <c r="Z169" s="45"/>
      <c r="AA169" s="45"/>
      <c r="AB169" s="45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</row>
    <row r="170" spans="1:50" s="4" customFormat="1" ht="12.75" customHeight="1" x14ac:dyDescent="0.2">
      <c r="A170" s="24"/>
      <c r="B170" s="15"/>
      <c r="C170" s="7"/>
      <c r="D170" s="17" t="s">
        <v>43</v>
      </c>
      <c r="E170" s="16"/>
      <c r="F170" s="16"/>
      <c r="G170" s="16"/>
      <c r="H170" s="16"/>
      <c r="I170" s="16"/>
      <c r="J170" s="16"/>
      <c r="K170" s="24"/>
      <c r="L170" s="24"/>
      <c r="M170" s="24"/>
      <c r="N170" s="24"/>
      <c r="O170" s="24"/>
      <c r="P170" s="24"/>
      <c r="Q170" s="24"/>
      <c r="R170" s="24"/>
      <c r="S170" s="16"/>
      <c r="T170" s="18"/>
      <c r="U170" s="84">
        <v>0</v>
      </c>
      <c r="V170" s="85"/>
      <c r="W170" s="85"/>
      <c r="X170" s="85"/>
      <c r="Y170" s="85"/>
      <c r="Z170" s="85"/>
      <c r="AA170" s="85"/>
      <c r="AB170" s="86"/>
      <c r="AC170" s="18"/>
      <c r="AD170" s="18"/>
      <c r="AE170" s="70">
        <f>SUM(U170)</f>
        <v>0</v>
      </c>
      <c r="AF170" s="71"/>
      <c r="AG170" s="71"/>
      <c r="AH170" s="71"/>
      <c r="AI170" s="71"/>
      <c r="AJ170" s="71"/>
      <c r="AK170" s="71"/>
      <c r="AL170" s="72"/>
      <c r="AM170" s="18"/>
      <c r="AN170" s="18"/>
      <c r="AO170" s="81"/>
      <c r="AP170" s="82"/>
      <c r="AQ170" s="82"/>
      <c r="AR170" s="82"/>
      <c r="AS170" s="82"/>
      <c r="AT170" s="82"/>
      <c r="AU170" s="82"/>
      <c r="AV170" s="82"/>
      <c r="AW170" s="83"/>
      <c r="AX170" s="18"/>
    </row>
    <row r="171" spans="1:50" s="31" customFormat="1" ht="4.5" customHeight="1" x14ac:dyDescent="0.2">
      <c r="B171" s="43"/>
      <c r="T171" s="44"/>
      <c r="U171" s="45"/>
      <c r="V171" s="45"/>
      <c r="W171" s="45"/>
      <c r="X171" s="45"/>
      <c r="Y171" s="45"/>
      <c r="Z171" s="45"/>
      <c r="AA171" s="45"/>
      <c r="AB171" s="45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</row>
    <row r="172" spans="1:50" s="4" customFormat="1" ht="12.75" customHeight="1" x14ac:dyDescent="0.2">
      <c r="A172" s="24"/>
      <c r="B172" s="15"/>
      <c r="C172" s="7"/>
      <c r="D172" s="17" t="s">
        <v>70</v>
      </c>
      <c r="E172" s="16"/>
      <c r="F172" s="16"/>
      <c r="G172" s="16"/>
      <c r="H172" s="16"/>
      <c r="I172" s="16"/>
      <c r="J172" s="16"/>
      <c r="K172" s="24"/>
      <c r="L172" s="24"/>
      <c r="M172" s="24"/>
      <c r="N172" s="24"/>
      <c r="O172" s="24"/>
      <c r="P172" s="24"/>
      <c r="Q172" s="24"/>
      <c r="R172" s="24"/>
      <c r="S172" s="16"/>
      <c r="T172" s="18"/>
      <c r="U172" s="84">
        <v>0</v>
      </c>
      <c r="V172" s="85"/>
      <c r="W172" s="85"/>
      <c r="X172" s="85"/>
      <c r="Y172" s="85"/>
      <c r="Z172" s="85"/>
      <c r="AA172" s="85"/>
      <c r="AB172" s="86"/>
      <c r="AC172" s="18"/>
      <c r="AD172" s="18"/>
      <c r="AE172" s="70">
        <f>SUM(U172)</f>
        <v>0</v>
      </c>
      <c r="AF172" s="71"/>
      <c r="AG172" s="71"/>
      <c r="AH172" s="71"/>
      <c r="AI172" s="71"/>
      <c r="AJ172" s="71"/>
      <c r="AK172" s="71"/>
      <c r="AL172" s="72"/>
      <c r="AM172" s="18"/>
      <c r="AN172" s="18"/>
      <c r="AO172" s="81"/>
      <c r="AP172" s="82"/>
      <c r="AQ172" s="82"/>
      <c r="AR172" s="82"/>
      <c r="AS172" s="82"/>
      <c r="AT172" s="82"/>
      <c r="AU172" s="82"/>
      <c r="AV172" s="82"/>
      <c r="AW172" s="83"/>
      <c r="AX172" s="18"/>
    </row>
    <row r="173" spans="1:50" s="31" customFormat="1" ht="4.5" customHeight="1" x14ac:dyDescent="0.2">
      <c r="B173" s="43"/>
      <c r="T173" s="44"/>
      <c r="U173" s="45"/>
      <c r="V173" s="45"/>
      <c r="W173" s="45"/>
      <c r="X173" s="45"/>
      <c r="Y173" s="45"/>
      <c r="Z173" s="45"/>
      <c r="AA173" s="45"/>
      <c r="AB173" s="45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</row>
    <row r="174" spans="1:50" s="4" customFormat="1" ht="12.75" customHeight="1" x14ac:dyDescent="0.2">
      <c r="A174" s="24"/>
      <c r="B174" s="15"/>
      <c r="C174" s="7"/>
      <c r="D174" s="17" t="s">
        <v>71</v>
      </c>
      <c r="E174" s="16"/>
      <c r="F174" s="16"/>
      <c r="G174" s="16"/>
      <c r="H174" s="16"/>
      <c r="I174" s="16"/>
      <c r="J174" s="16"/>
      <c r="K174" s="24"/>
      <c r="L174" s="24"/>
      <c r="M174" s="24"/>
      <c r="N174" s="24"/>
      <c r="O174" s="24"/>
      <c r="P174" s="24"/>
      <c r="Q174" s="24"/>
      <c r="R174" s="24"/>
      <c r="S174" s="16"/>
      <c r="T174" s="18"/>
      <c r="U174" s="84">
        <v>0</v>
      </c>
      <c r="V174" s="85"/>
      <c r="W174" s="85"/>
      <c r="X174" s="85"/>
      <c r="Y174" s="85"/>
      <c r="Z174" s="85"/>
      <c r="AA174" s="85"/>
      <c r="AB174" s="86"/>
      <c r="AC174" s="18"/>
      <c r="AD174" s="18"/>
      <c r="AE174" s="70">
        <f>SUM(U174)</f>
        <v>0</v>
      </c>
      <c r="AF174" s="71"/>
      <c r="AG174" s="71"/>
      <c r="AH174" s="71"/>
      <c r="AI174" s="71"/>
      <c r="AJ174" s="71"/>
      <c r="AK174" s="71"/>
      <c r="AL174" s="72"/>
      <c r="AM174" s="18"/>
      <c r="AN174" s="18"/>
      <c r="AO174" s="81"/>
      <c r="AP174" s="82"/>
      <c r="AQ174" s="82"/>
      <c r="AR174" s="82"/>
      <c r="AS174" s="82"/>
      <c r="AT174" s="82"/>
      <c r="AU174" s="82"/>
      <c r="AV174" s="82"/>
      <c r="AW174" s="83"/>
      <c r="AX174" s="18"/>
    </row>
    <row r="175" spans="1:50" s="31" customFormat="1" ht="4.5" customHeight="1" x14ac:dyDescent="0.2">
      <c r="B175" s="43"/>
      <c r="T175" s="44"/>
      <c r="U175" s="45"/>
      <c r="V175" s="45"/>
      <c r="W175" s="45"/>
      <c r="X175" s="45"/>
      <c r="Y175" s="45"/>
      <c r="Z175" s="45"/>
      <c r="AA175" s="45"/>
      <c r="AB175" s="45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</row>
    <row r="176" spans="1:50" s="4" customFormat="1" ht="12.75" customHeight="1" x14ac:dyDescent="0.2">
      <c r="A176" s="24"/>
      <c r="B176" s="15"/>
      <c r="C176" s="7"/>
      <c r="D176" s="17" t="s">
        <v>79</v>
      </c>
      <c r="E176" s="16"/>
      <c r="F176" s="16"/>
      <c r="G176" s="16"/>
      <c r="H176" s="16"/>
      <c r="I176" s="16"/>
      <c r="J176" s="16"/>
      <c r="K176" s="24"/>
      <c r="L176" s="24"/>
      <c r="M176" s="24"/>
      <c r="N176" s="24"/>
      <c r="O176" s="24"/>
      <c r="P176" s="24"/>
      <c r="Q176" s="24"/>
      <c r="R176" s="24"/>
      <c r="S176" s="16"/>
      <c r="T176" s="18"/>
      <c r="U176" s="84">
        <v>0</v>
      </c>
      <c r="V176" s="85"/>
      <c r="W176" s="85"/>
      <c r="X176" s="85"/>
      <c r="Y176" s="85"/>
      <c r="Z176" s="85"/>
      <c r="AA176" s="85"/>
      <c r="AB176" s="86"/>
      <c r="AC176" s="18"/>
      <c r="AD176" s="18"/>
      <c r="AE176" s="70">
        <f t="shared" ref="AE176:AE178" si="0">IF($U$15="Oui",0,U176)</f>
        <v>0</v>
      </c>
      <c r="AF176" s="71"/>
      <c r="AG176" s="71"/>
      <c r="AH176" s="71"/>
      <c r="AI176" s="71"/>
      <c r="AJ176" s="71"/>
      <c r="AK176" s="71"/>
      <c r="AL176" s="72"/>
      <c r="AM176" s="18"/>
      <c r="AN176" s="18"/>
      <c r="AO176" s="81"/>
      <c r="AP176" s="82"/>
      <c r="AQ176" s="82"/>
      <c r="AR176" s="82"/>
      <c r="AS176" s="82"/>
      <c r="AT176" s="82"/>
      <c r="AU176" s="82"/>
      <c r="AV176" s="82"/>
      <c r="AW176" s="83"/>
      <c r="AX176" s="18"/>
    </row>
    <row r="177" spans="1:50" s="31" customFormat="1" ht="4.5" customHeight="1" x14ac:dyDescent="0.2">
      <c r="B177" s="43"/>
      <c r="T177" s="44"/>
      <c r="U177" s="45"/>
      <c r="V177" s="45"/>
      <c r="W177" s="45"/>
      <c r="X177" s="45"/>
      <c r="Y177" s="45"/>
      <c r="Z177" s="45"/>
      <c r="AA177" s="45"/>
      <c r="AB177" s="45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</row>
    <row r="178" spans="1:50" s="4" customFormat="1" ht="12.75" customHeight="1" x14ac:dyDescent="0.2">
      <c r="A178" s="24"/>
      <c r="B178" s="15"/>
      <c r="C178" s="7"/>
      <c r="D178" s="17" t="s">
        <v>80</v>
      </c>
      <c r="E178" s="16"/>
      <c r="F178" s="16"/>
      <c r="G178" s="16"/>
      <c r="H178" s="16"/>
      <c r="I178" s="16"/>
      <c r="J178" s="16"/>
      <c r="K178" s="24"/>
      <c r="L178" s="24"/>
      <c r="M178" s="24"/>
      <c r="N178" s="24"/>
      <c r="O178" s="24"/>
      <c r="P178" s="24"/>
      <c r="Q178" s="24"/>
      <c r="R178" s="24"/>
      <c r="S178" s="16"/>
      <c r="T178" s="18"/>
      <c r="U178" s="84">
        <v>0</v>
      </c>
      <c r="V178" s="85"/>
      <c r="W178" s="85"/>
      <c r="X178" s="85"/>
      <c r="Y178" s="85"/>
      <c r="Z178" s="85"/>
      <c r="AA178" s="85"/>
      <c r="AB178" s="86"/>
      <c r="AC178" s="18"/>
      <c r="AD178" s="18"/>
      <c r="AE178" s="70">
        <f t="shared" si="0"/>
        <v>0</v>
      </c>
      <c r="AF178" s="71"/>
      <c r="AG178" s="71"/>
      <c r="AH178" s="71"/>
      <c r="AI178" s="71"/>
      <c r="AJ178" s="71"/>
      <c r="AK178" s="71"/>
      <c r="AL178" s="72"/>
      <c r="AM178" s="18"/>
      <c r="AN178" s="18"/>
      <c r="AO178" s="81"/>
      <c r="AP178" s="82"/>
      <c r="AQ178" s="82"/>
      <c r="AR178" s="82"/>
      <c r="AS178" s="82"/>
      <c r="AT178" s="82"/>
      <c r="AU178" s="82"/>
      <c r="AV178" s="82"/>
      <c r="AW178" s="83"/>
      <c r="AX178" s="18"/>
    </row>
    <row r="179" spans="1:50" s="31" customFormat="1" ht="4.5" customHeight="1" x14ac:dyDescent="0.2">
      <c r="B179" s="43"/>
      <c r="T179" s="44"/>
      <c r="U179" s="45"/>
      <c r="V179" s="45"/>
      <c r="W179" s="45"/>
      <c r="X179" s="45"/>
      <c r="Y179" s="45"/>
      <c r="Z179" s="45"/>
      <c r="AA179" s="45"/>
      <c r="AB179" s="45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</row>
    <row r="180" spans="1:50" s="4" customFormat="1" ht="12.75" customHeight="1" x14ac:dyDescent="0.2">
      <c r="A180" s="24"/>
      <c r="B180" s="15"/>
      <c r="C180" s="7"/>
      <c r="D180" s="57" t="s">
        <v>81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24"/>
      <c r="S180" s="16"/>
      <c r="T180" s="18"/>
      <c r="U180" s="84">
        <v>0</v>
      </c>
      <c r="V180" s="85"/>
      <c r="W180" s="85"/>
      <c r="X180" s="85"/>
      <c r="Y180" s="85"/>
      <c r="Z180" s="85"/>
      <c r="AA180" s="85"/>
      <c r="AB180" s="86"/>
      <c r="AC180" s="18"/>
      <c r="AD180" s="18"/>
      <c r="AE180" s="70">
        <f t="shared" ref="AE180" si="1">IF($U$15="Oui",0,U180)</f>
        <v>0</v>
      </c>
      <c r="AF180" s="71"/>
      <c r="AG180" s="71"/>
      <c r="AH180" s="71"/>
      <c r="AI180" s="71"/>
      <c r="AJ180" s="71"/>
      <c r="AK180" s="71"/>
      <c r="AL180" s="72"/>
      <c r="AM180" s="18"/>
      <c r="AN180" s="18"/>
      <c r="AO180" s="81"/>
      <c r="AP180" s="82"/>
      <c r="AQ180" s="82"/>
      <c r="AR180" s="82"/>
      <c r="AS180" s="82"/>
      <c r="AT180" s="82"/>
      <c r="AU180" s="82"/>
      <c r="AV180" s="82"/>
      <c r="AW180" s="83"/>
      <c r="AX180" s="18"/>
    </row>
    <row r="181" spans="1:50" s="31" customFormat="1" ht="4.5" customHeight="1" x14ac:dyDescent="0.2">
      <c r="B181" s="43"/>
      <c r="T181" s="44"/>
      <c r="U181" s="45"/>
      <c r="V181" s="45"/>
      <c r="W181" s="45"/>
      <c r="X181" s="45"/>
      <c r="Y181" s="45"/>
      <c r="Z181" s="45"/>
      <c r="AA181" s="45"/>
      <c r="AB181" s="45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</row>
    <row r="182" spans="1:50" s="4" customFormat="1" ht="12.75" customHeight="1" x14ac:dyDescent="0.2">
      <c r="A182" s="24"/>
      <c r="B182" s="15"/>
      <c r="C182" s="7"/>
      <c r="D182" s="57" t="s">
        <v>82</v>
      </c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24"/>
      <c r="S182" s="16"/>
      <c r="T182" s="18"/>
      <c r="U182" s="84">
        <v>0</v>
      </c>
      <c r="V182" s="85"/>
      <c r="W182" s="85"/>
      <c r="X182" s="85"/>
      <c r="Y182" s="85"/>
      <c r="Z182" s="85"/>
      <c r="AA182" s="85"/>
      <c r="AB182" s="86"/>
      <c r="AC182" s="18"/>
      <c r="AD182" s="18"/>
      <c r="AE182" s="70">
        <f t="shared" ref="AE182" si="2">IF($U$15="Oui",0,U182)</f>
        <v>0</v>
      </c>
      <c r="AF182" s="71"/>
      <c r="AG182" s="71"/>
      <c r="AH182" s="71"/>
      <c r="AI182" s="71"/>
      <c r="AJ182" s="71"/>
      <c r="AK182" s="71"/>
      <c r="AL182" s="72"/>
      <c r="AM182" s="18"/>
      <c r="AN182" s="18"/>
      <c r="AO182" s="81"/>
      <c r="AP182" s="82"/>
      <c r="AQ182" s="82"/>
      <c r="AR182" s="82"/>
      <c r="AS182" s="82"/>
      <c r="AT182" s="82"/>
      <c r="AU182" s="82"/>
      <c r="AV182" s="82"/>
      <c r="AW182" s="83"/>
      <c r="AX182" s="18"/>
    </row>
    <row r="183" spans="1:50" s="31" customFormat="1" ht="4.5" customHeight="1" x14ac:dyDescent="0.2">
      <c r="B183" s="43"/>
      <c r="T183" s="44"/>
      <c r="U183" s="45"/>
      <c r="V183" s="45"/>
      <c r="W183" s="45"/>
      <c r="X183" s="45"/>
      <c r="Y183" s="45"/>
      <c r="Z183" s="45"/>
      <c r="AA183" s="45"/>
      <c r="AB183" s="45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</row>
    <row r="184" spans="1:50" s="4" customFormat="1" ht="12.75" customHeight="1" x14ac:dyDescent="0.2">
      <c r="A184" s="24"/>
      <c r="B184" s="15"/>
      <c r="C184" s="7"/>
      <c r="D184" s="57" t="s">
        <v>76</v>
      </c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24"/>
      <c r="S184" s="16"/>
      <c r="T184" s="18"/>
      <c r="U184" s="84">
        <v>0</v>
      </c>
      <c r="V184" s="85"/>
      <c r="W184" s="85"/>
      <c r="X184" s="85"/>
      <c r="Y184" s="85"/>
      <c r="Z184" s="85"/>
      <c r="AA184" s="85"/>
      <c r="AB184" s="86"/>
      <c r="AC184" s="18"/>
      <c r="AD184" s="18"/>
      <c r="AE184" s="70">
        <f>SUM(U184)</f>
        <v>0</v>
      </c>
      <c r="AF184" s="71"/>
      <c r="AG184" s="71"/>
      <c r="AH184" s="71"/>
      <c r="AI184" s="71"/>
      <c r="AJ184" s="71"/>
      <c r="AK184" s="71"/>
      <c r="AL184" s="72"/>
      <c r="AM184" s="18"/>
      <c r="AN184" s="18"/>
      <c r="AO184" s="81"/>
      <c r="AP184" s="82"/>
      <c r="AQ184" s="82"/>
      <c r="AR184" s="82"/>
      <c r="AS184" s="82"/>
      <c r="AT184" s="82"/>
      <c r="AU184" s="82"/>
      <c r="AV184" s="82"/>
      <c r="AW184" s="83"/>
      <c r="AX184" s="18"/>
    </row>
    <row r="185" spans="1:50" s="31" customFormat="1" ht="4.5" customHeight="1" x14ac:dyDescent="0.2">
      <c r="B185" s="43"/>
      <c r="T185" s="44"/>
      <c r="U185" s="45"/>
      <c r="V185" s="45"/>
      <c r="W185" s="45"/>
      <c r="X185" s="45"/>
      <c r="Y185" s="45"/>
      <c r="Z185" s="45"/>
      <c r="AA185" s="45"/>
      <c r="AB185" s="45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</row>
    <row r="186" spans="1:50" s="4" customFormat="1" ht="12.75" customHeight="1" x14ac:dyDescent="0.2">
      <c r="A186" s="24"/>
      <c r="B186" s="15"/>
      <c r="C186" s="7"/>
      <c r="D186" s="57" t="s">
        <v>76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24"/>
      <c r="S186" s="16"/>
      <c r="T186" s="18"/>
      <c r="U186" s="84">
        <v>0</v>
      </c>
      <c r="V186" s="85"/>
      <c r="W186" s="85"/>
      <c r="X186" s="85"/>
      <c r="Y186" s="85"/>
      <c r="Z186" s="85"/>
      <c r="AA186" s="85"/>
      <c r="AB186" s="86"/>
      <c r="AC186" s="18"/>
      <c r="AD186" s="18"/>
      <c r="AE186" s="70">
        <f>SUM(U186)</f>
        <v>0</v>
      </c>
      <c r="AF186" s="71"/>
      <c r="AG186" s="71"/>
      <c r="AH186" s="71"/>
      <c r="AI186" s="71"/>
      <c r="AJ186" s="71"/>
      <c r="AK186" s="71"/>
      <c r="AL186" s="72"/>
      <c r="AM186" s="18"/>
      <c r="AN186" s="18"/>
      <c r="AO186" s="81"/>
      <c r="AP186" s="82"/>
      <c r="AQ186" s="82"/>
      <c r="AR186" s="82"/>
      <c r="AS186" s="82"/>
      <c r="AT186" s="82"/>
      <c r="AU186" s="82"/>
      <c r="AV186" s="82"/>
      <c r="AW186" s="83"/>
      <c r="AX186" s="18"/>
    </row>
    <row r="187" spans="1:50" s="31" customFormat="1" ht="4.5" customHeight="1" x14ac:dyDescent="0.2">
      <c r="B187" s="43"/>
      <c r="T187" s="44"/>
      <c r="U187" s="45"/>
      <c r="V187" s="45"/>
      <c r="W187" s="45"/>
      <c r="X187" s="45"/>
      <c r="Y187" s="45"/>
      <c r="Z187" s="45"/>
      <c r="AA187" s="45"/>
      <c r="AB187" s="45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</row>
    <row r="188" spans="1:50" s="4" customFormat="1" ht="5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s="4" customFormat="1" ht="12.75" customHeight="1" x14ac:dyDescent="0.2">
      <c r="A189" s="24"/>
      <c r="B189" s="15" t="s">
        <v>53</v>
      </c>
      <c r="C189" s="7"/>
      <c r="D189" s="66" t="s">
        <v>72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16"/>
      <c r="R189" s="16"/>
      <c r="S189" s="16"/>
      <c r="T189" s="18"/>
      <c r="U189" s="67">
        <f>SUM(U162:AB187)</f>
        <v>0</v>
      </c>
      <c r="V189" s="68"/>
      <c r="W189" s="68"/>
      <c r="X189" s="68"/>
      <c r="Y189" s="68"/>
      <c r="Z189" s="68"/>
      <c r="AA189" s="68"/>
      <c r="AB189" s="69"/>
      <c r="AC189" s="18"/>
      <c r="AD189" s="18"/>
      <c r="AE189" s="67">
        <f>SUM(AE162:AL187)</f>
        <v>0</v>
      </c>
      <c r="AF189" s="68"/>
      <c r="AG189" s="68"/>
      <c r="AH189" s="68"/>
      <c r="AI189" s="68"/>
      <c r="AJ189" s="68"/>
      <c r="AK189" s="68"/>
      <c r="AL189" s="69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s="4" customFormat="1" ht="12.75" customHeight="1" x14ac:dyDescent="0.2">
      <c r="A190" s="24"/>
      <c r="B190" s="15"/>
      <c r="C190" s="7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16"/>
      <c r="R190" s="16"/>
      <c r="S190" s="16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31" customFormat="1" ht="4.5" customHeight="1" x14ac:dyDescent="0.2">
      <c r="B191" s="43"/>
      <c r="T191" s="44"/>
      <c r="U191" s="45"/>
      <c r="V191" s="45"/>
      <c r="W191" s="45"/>
      <c r="X191" s="45"/>
      <c r="Y191" s="45"/>
      <c r="Z191" s="45"/>
      <c r="AA191" s="45"/>
      <c r="AB191" s="45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</row>
    <row r="192" spans="1:50" s="31" customFormat="1" ht="4.5" customHeight="1" x14ac:dyDescent="0.2">
      <c r="A192" s="27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9"/>
      <c r="U192" s="30"/>
      <c r="V192" s="30"/>
      <c r="W192" s="30"/>
      <c r="X192" s="30"/>
      <c r="Y192" s="30"/>
      <c r="Z192" s="30"/>
      <c r="AA192" s="30"/>
      <c r="AB192" s="30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s="31" customFormat="1" ht="15.75" x14ac:dyDescent="0.25">
      <c r="B193" s="32" t="s">
        <v>91</v>
      </c>
      <c r="T193" s="33"/>
      <c r="U193" s="34"/>
      <c r="V193" s="34"/>
      <c r="W193" s="34"/>
      <c r="X193" s="34"/>
      <c r="Y193" s="34"/>
      <c r="Z193" s="34"/>
      <c r="AA193" s="34"/>
      <c r="AB193" s="34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s="31" customFormat="1" ht="4.5" customHeight="1" x14ac:dyDescent="0.2">
      <c r="A194" s="35"/>
      <c r="B194" s="36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7"/>
      <c r="U194" s="38"/>
      <c r="V194" s="38"/>
      <c r="W194" s="38"/>
      <c r="X194" s="38"/>
      <c r="Y194" s="38"/>
      <c r="Z194" s="38"/>
      <c r="AA194" s="38"/>
      <c r="AB194" s="38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</row>
    <row r="195" spans="1:50" s="31" customFormat="1" ht="4.5" customHeight="1" x14ac:dyDescent="0.2">
      <c r="A195" s="27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41"/>
      <c r="U195" s="42"/>
      <c r="V195" s="42"/>
      <c r="W195" s="42"/>
      <c r="X195" s="42"/>
      <c r="Y195" s="42"/>
      <c r="Z195" s="42"/>
      <c r="AA195" s="42"/>
      <c r="AB195" s="42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</row>
    <row r="196" spans="1:50" s="4" customFormat="1" ht="12.75" customHeight="1" x14ac:dyDescent="0.2">
      <c r="A196" s="24"/>
      <c r="B196" s="15" t="s">
        <v>54</v>
      </c>
      <c r="C196" s="7"/>
      <c r="D196" s="66" t="s">
        <v>90</v>
      </c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16"/>
      <c r="S196" s="16"/>
      <c r="T196" s="18"/>
      <c r="U196" s="73" t="s">
        <v>89</v>
      </c>
      <c r="V196" s="74"/>
      <c r="W196" s="74"/>
      <c r="X196" s="74"/>
      <c r="Y196" s="74"/>
      <c r="Z196" s="74"/>
      <c r="AA196" s="74"/>
      <c r="AB196" s="75"/>
      <c r="AC196" s="18"/>
      <c r="AD196" s="18"/>
      <c r="AE196" s="73" t="s">
        <v>36</v>
      </c>
      <c r="AF196" s="74"/>
      <c r="AG196" s="74"/>
      <c r="AH196" s="74"/>
      <c r="AI196" s="74"/>
      <c r="AJ196" s="74"/>
      <c r="AK196" s="74"/>
      <c r="AL196" s="75"/>
      <c r="AM196" s="18"/>
      <c r="AN196" s="18"/>
      <c r="AO196" s="60"/>
      <c r="AP196" s="60"/>
      <c r="AQ196" s="60"/>
      <c r="AR196" s="60"/>
      <c r="AS196" s="60"/>
      <c r="AT196" s="60"/>
      <c r="AU196" s="60"/>
      <c r="AV196" s="60"/>
      <c r="AW196" s="60"/>
      <c r="AX196" s="18"/>
    </row>
    <row r="197" spans="1:50" s="4" customFormat="1" ht="12.75" customHeight="1" x14ac:dyDescent="0.2">
      <c r="A197" s="24"/>
      <c r="B197" s="15"/>
      <c r="C197" s="1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16"/>
      <c r="S197" s="16"/>
      <c r="T197" s="18"/>
      <c r="U197" s="76"/>
      <c r="V197" s="77"/>
      <c r="W197" s="77"/>
      <c r="X197" s="77"/>
      <c r="Y197" s="77"/>
      <c r="Z197" s="77"/>
      <c r="AA197" s="77"/>
      <c r="AB197" s="78"/>
      <c r="AC197" s="18"/>
      <c r="AD197" s="18"/>
      <c r="AE197" s="76"/>
      <c r="AF197" s="77"/>
      <c r="AG197" s="77"/>
      <c r="AH197" s="77"/>
      <c r="AI197" s="77"/>
      <c r="AJ197" s="77"/>
      <c r="AK197" s="77"/>
      <c r="AL197" s="78"/>
      <c r="AM197" s="18"/>
      <c r="AN197" s="18"/>
      <c r="AO197" s="60"/>
      <c r="AP197" s="60"/>
      <c r="AQ197" s="60"/>
      <c r="AR197" s="60"/>
      <c r="AS197" s="60"/>
      <c r="AT197" s="60"/>
      <c r="AU197" s="60"/>
      <c r="AV197" s="60"/>
      <c r="AW197" s="60"/>
      <c r="AX197" s="18"/>
    </row>
    <row r="198" spans="1:50" s="31" customFormat="1" ht="4.5" customHeight="1" x14ac:dyDescent="0.2">
      <c r="B198" s="43"/>
      <c r="T198" s="44"/>
      <c r="U198" s="45"/>
      <c r="V198" s="45"/>
      <c r="W198" s="45"/>
      <c r="X198" s="45"/>
      <c r="Y198" s="45"/>
      <c r="Z198" s="45"/>
      <c r="AA198" s="45"/>
      <c r="AB198" s="45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50"/>
      <c r="AP198" s="50"/>
      <c r="AQ198" s="50"/>
      <c r="AR198" s="50"/>
      <c r="AS198" s="50"/>
      <c r="AT198" s="50"/>
      <c r="AU198" s="50"/>
      <c r="AV198" s="50"/>
      <c r="AW198" s="50"/>
      <c r="AX198" s="44"/>
    </row>
    <row r="199" spans="1:50" s="4" customFormat="1" ht="26.25" customHeight="1" x14ac:dyDescent="0.2">
      <c r="A199" s="24"/>
      <c r="D199" s="79" t="s">
        <v>60</v>
      </c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24"/>
      <c r="S199" s="16"/>
      <c r="T199" s="18"/>
      <c r="U199" s="70">
        <f>SUM(U123)</f>
        <v>0</v>
      </c>
      <c r="V199" s="71"/>
      <c r="W199" s="71"/>
      <c r="X199" s="71"/>
      <c r="Y199" s="71"/>
      <c r="Z199" s="71"/>
      <c r="AA199" s="71"/>
      <c r="AB199" s="72"/>
      <c r="AC199" s="18"/>
      <c r="AD199" s="18"/>
      <c r="AE199" s="70">
        <f>SUM(AE123)</f>
        <v>0</v>
      </c>
      <c r="AF199" s="71"/>
      <c r="AG199" s="71"/>
      <c r="AH199" s="71"/>
      <c r="AI199" s="71"/>
      <c r="AJ199" s="71"/>
      <c r="AK199" s="71"/>
      <c r="AL199" s="72"/>
      <c r="AM199" s="18"/>
      <c r="AN199" s="18"/>
      <c r="AO199" s="50"/>
      <c r="AP199" s="50"/>
      <c r="AQ199" s="50"/>
      <c r="AR199" s="50"/>
      <c r="AS199" s="50"/>
      <c r="AT199" s="50"/>
      <c r="AU199" s="50"/>
      <c r="AV199" s="50"/>
      <c r="AW199" s="50"/>
      <c r="AX199" s="18"/>
    </row>
    <row r="200" spans="1:50" s="31" customFormat="1" ht="4.5" customHeight="1" x14ac:dyDescent="0.2">
      <c r="B200" s="43"/>
      <c r="T200" s="44"/>
      <c r="U200" s="45"/>
      <c r="V200" s="45"/>
      <c r="W200" s="45"/>
      <c r="X200" s="45"/>
      <c r="Y200" s="45"/>
      <c r="Z200" s="45"/>
      <c r="AA200" s="45"/>
      <c r="AB200" s="45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50"/>
      <c r="AP200" s="50"/>
      <c r="AQ200" s="50"/>
      <c r="AR200" s="50"/>
      <c r="AS200" s="50"/>
      <c r="AT200" s="50"/>
      <c r="AU200" s="50"/>
      <c r="AV200" s="50"/>
      <c r="AW200" s="50"/>
      <c r="AX200" s="44"/>
    </row>
    <row r="201" spans="1:50" s="4" customFormat="1" ht="26.25" customHeight="1" x14ac:dyDescent="0.2">
      <c r="A201" s="24"/>
      <c r="B201" s="15"/>
      <c r="C201" s="7"/>
      <c r="D201" s="17" t="s">
        <v>32</v>
      </c>
      <c r="E201" s="16"/>
      <c r="F201" s="16"/>
      <c r="G201" s="16"/>
      <c r="H201" s="16"/>
      <c r="I201" s="16"/>
      <c r="J201" s="16"/>
      <c r="K201" s="24"/>
      <c r="L201" s="24"/>
      <c r="M201" s="24"/>
      <c r="N201" s="24"/>
      <c r="O201" s="24"/>
      <c r="P201" s="24"/>
      <c r="Q201" s="24"/>
      <c r="R201" s="24"/>
      <c r="S201" s="16"/>
      <c r="T201" s="18"/>
      <c r="U201" s="70">
        <f>SUM(U152)</f>
        <v>0</v>
      </c>
      <c r="V201" s="71"/>
      <c r="W201" s="71"/>
      <c r="X201" s="71"/>
      <c r="Y201" s="71"/>
      <c r="Z201" s="71"/>
      <c r="AA201" s="71"/>
      <c r="AB201" s="72"/>
      <c r="AC201" s="18"/>
      <c r="AD201" s="18"/>
      <c r="AE201" s="70">
        <f>SUM(AE152)</f>
        <v>0</v>
      </c>
      <c r="AF201" s="71"/>
      <c r="AG201" s="71"/>
      <c r="AH201" s="71"/>
      <c r="AI201" s="71"/>
      <c r="AJ201" s="71"/>
      <c r="AK201" s="71"/>
      <c r="AL201" s="72"/>
      <c r="AM201" s="18"/>
      <c r="AN201" s="18"/>
      <c r="AO201" s="50"/>
      <c r="AP201" s="50"/>
      <c r="AQ201" s="50"/>
      <c r="AR201" s="50"/>
      <c r="AS201" s="50"/>
      <c r="AT201" s="50"/>
      <c r="AU201" s="50"/>
      <c r="AV201" s="50"/>
      <c r="AW201" s="50"/>
      <c r="AX201" s="18"/>
    </row>
    <row r="202" spans="1:50" s="31" customFormat="1" ht="4.5" customHeight="1" x14ac:dyDescent="0.2">
      <c r="B202" s="43"/>
      <c r="T202" s="44"/>
      <c r="U202" s="45"/>
      <c r="V202" s="45"/>
      <c r="W202" s="45"/>
      <c r="X202" s="45"/>
      <c r="Y202" s="45"/>
      <c r="Z202" s="45"/>
      <c r="AA202" s="45"/>
      <c r="AB202" s="45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50"/>
      <c r="AP202" s="50"/>
      <c r="AQ202" s="50"/>
      <c r="AR202" s="50"/>
      <c r="AS202" s="50"/>
      <c r="AT202" s="50"/>
      <c r="AU202" s="50"/>
      <c r="AV202" s="50"/>
      <c r="AW202" s="50"/>
      <c r="AX202" s="44"/>
    </row>
    <row r="203" spans="1:50" s="4" customFormat="1" ht="26.25" customHeight="1" x14ac:dyDescent="0.2">
      <c r="A203" s="24"/>
      <c r="B203" s="15"/>
      <c r="C203" s="7"/>
      <c r="D203" s="66" t="s">
        <v>65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24"/>
      <c r="S203" s="16"/>
      <c r="T203" s="18"/>
      <c r="U203" s="70">
        <f>SUM(U189)</f>
        <v>0</v>
      </c>
      <c r="V203" s="71"/>
      <c r="W203" s="71"/>
      <c r="X203" s="71"/>
      <c r="Y203" s="71"/>
      <c r="Z203" s="71"/>
      <c r="AA203" s="71"/>
      <c r="AB203" s="72"/>
      <c r="AC203" s="18"/>
      <c r="AD203" s="18"/>
      <c r="AE203" s="70">
        <f>SUM(AE189)</f>
        <v>0</v>
      </c>
      <c r="AF203" s="71"/>
      <c r="AG203" s="71"/>
      <c r="AH203" s="71"/>
      <c r="AI203" s="71"/>
      <c r="AJ203" s="71"/>
      <c r="AK203" s="71"/>
      <c r="AL203" s="72"/>
      <c r="AM203" s="18"/>
      <c r="AN203" s="18"/>
      <c r="AO203" s="50"/>
      <c r="AP203" s="50"/>
      <c r="AQ203" s="50"/>
      <c r="AR203" s="50"/>
      <c r="AS203" s="50"/>
      <c r="AT203" s="50"/>
      <c r="AU203" s="50"/>
      <c r="AV203" s="50"/>
      <c r="AW203" s="50"/>
      <c r="AX203" s="18"/>
    </row>
    <row r="204" spans="1:50" s="31" customFormat="1" ht="4.5" customHeight="1" x14ac:dyDescent="0.2">
      <c r="B204" s="43"/>
      <c r="T204" s="44"/>
      <c r="U204" s="45"/>
      <c r="V204" s="45"/>
      <c r="W204" s="45"/>
      <c r="X204" s="45"/>
      <c r="Y204" s="45"/>
      <c r="Z204" s="45"/>
      <c r="AA204" s="45"/>
      <c r="AB204" s="45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50"/>
      <c r="AP204" s="50"/>
      <c r="AQ204" s="50"/>
      <c r="AR204" s="50"/>
      <c r="AS204" s="50"/>
      <c r="AT204" s="50"/>
      <c r="AU204" s="50"/>
      <c r="AV204" s="50"/>
      <c r="AW204" s="50"/>
      <c r="AX204" s="44"/>
    </row>
    <row r="205" spans="1:50" s="4" customFormat="1" ht="17.25" customHeight="1" x14ac:dyDescent="0.2">
      <c r="A205" s="24"/>
      <c r="B205" s="15"/>
      <c r="C205" s="7"/>
      <c r="D205" s="17" t="s">
        <v>45</v>
      </c>
      <c r="E205" s="16"/>
      <c r="F205" s="16"/>
      <c r="G205" s="16"/>
      <c r="H205" s="16"/>
      <c r="I205" s="16"/>
      <c r="J205" s="16"/>
      <c r="K205" s="24"/>
      <c r="L205" s="24"/>
      <c r="M205" s="24"/>
      <c r="N205" s="24"/>
      <c r="O205" s="24"/>
      <c r="P205" s="24"/>
      <c r="Q205" s="24"/>
      <c r="R205" s="24"/>
      <c r="S205" s="16"/>
      <c r="T205" s="18"/>
      <c r="U205" s="70">
        <f>SUM(U199:AB203)</f>
        <v>0</v>
      </c>
      <c r="V205" s="71"/>
      <c r="W205" s="71"/>
      <c r="X205" s="71"/>
      <c r="Y205" s="71"/>
      <c r="Z205" s="71"/>
      <c r="AA205" s="71"/>
      <c r="AB205" s="72"/>
      <c r="AC205" s="18"/>
      <c r="AD205" s="18"/>
      <c r="AE205" s="70">
        <f>SUM(AE199:AL203)</f>
        <v>0</v>
      </c>
      <c r="AF205" s="71"/>
      <c r="AG205" s="71"/>
      <c r="AH205" s="71"/>
      <c r="AI205" s="71"/>
      <c r="AJ205" s="71"/>
      <c r="AK205" s="71"/>
      <c r="AL205" s="72"/>
      <c r="AM205" s="18"/>
      <c r="AN205" s="18"/>
      <c r="AO205" s="50"/>
      <c r="AP205" s="50"/>
      <c r="AQ205" s="50"/>
      <c r="AR205" s="50"/>
      <c r="AS205" s="50"/>
      <c r="AT205" s="50"/>
      <c r="AU205" s="50"/>
      <c r="AV205" s="50"/>
      <c r="AW205" s="50"/>
      <c r="AX205" s="18"/>
    </row>
    <row r="206" spans="1:50" s="31" customFormat="1" ht="4.5" customHeight="1" x14ac:dyDescent="0.2">
      <c r="B206" s="43"/>
      <c r="T206" s="44"/>
      <c r="U206" s="45"/>
      <c r="V206" s="45"/>
      <c r="W206" s="45"/>
      <c r="X206" s="45"/>
      <c r="Y206" s="45"/>
      <c r="Z206" s="45"/>
      <c r="AA206" s="45"/>
      <c r="AB206" s="45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50"/>
      <c r="AP206" s="50"/>
      <c r="AQ206" s="50"/>
      <c r="AR206" s="50"/>
      <c r="AS206" s="50"/>
      <c r="AT206" s="50"/>
      <c r="AU206" s="50"/>
      <c r="AV206" s="50"/>
      <c r="AW206" s="50"/>
      <c r="AX206" s="44"/>
    </row>
    <row r="207" spans="1:50" s="4" customFormat="1" ht="12.75" customHeight="1" x14ac:dyDescent="0.2">
      <c r="A207" s="24"/>
      <c r="B207" s="15"/>
      <c r="C207" s="7"/>
      <c r="D207" s="17" t="s">
        <v>46</v>
      </c>
      <c r="E207" s="16"/>
      <c r="F207" s="16"/>
      <c r="G207" s="16"/>
      <c r="H207" s="16"/>
      <c r="I207" s="16"/>
      <c r="J207" s="16"/>
      <c r="K207" s="24"/>
      <c r="L207" s="24"/>
      <c r="M207" s="24"/>
      <c r="N207" s="24"/>
      <c r="O207" s="24"/>
      <c r="P207" s="24"/>
      <c r="Q207" s="24"/>
      <c r="R207" s="24"/>
      <c r="S207" s="16"/>
      <c r="T207" s="18"/>
      <c r="U207" s="70">
        <f>SUM(U205*10%)</f>
        <v>0</v>
      </c>
      <c r="V207" s="71"/>
      <c r="W207" s="71"/>
      <c r="X207" s="71"/>
      <c r="Y207" s="71"/>
      <c r="Z207" s="71"/>
      <c r="AA207" s="71"/>
      <c r="AB207" s="72"/>
      <c r="AC207" s="18"/>
      <c r="AD207" s="18"/>
      <c r="AE207" s="70">
        <f>SUM(U207)</f>
        <v>0</v>
      </c>
      <c r="AF207" s="71"/>
      <c r="AG207" s="71"/>
      <c r="AH207" s="71"/>
      <c r="AI207" s="71"/>
      <c r="AJ207" s="71"/>
      <c r="AK207" s="71"/>
      <c r="AL207" s="72"/>
      <c r="AM207" s="18"/>
      <c r="AN207" s="18"/>
      <c r="AO207" s="50"/>
      <c r="AP207" s="50"/>
      <c r="AQ207" s="50"/>
      <c r="AR207" s="50"/>
      <c r="AS207" s="50"/>
      <c r="AT207" s="50"/>
      <c r="AU207" s="50"/>
      <c r="AV207" s="50"/>
      <c r="AW207" s="50"/>
      <c r="AX207" s="18"/>
    </row>
    <row r="208" spans="1:50" s="31" customFormat="1" ht="4.5" customHeight="1" x14ac:dyDescent="0.2">
      <c r="B208" s="43"/>
      <c r="T208" s="44"/>
      <c r="U208" s="45"/>
      <c r="V208" s="45"/>
      <c r="W208" s="45"/>
      <c r="X208" s="45"/>
      <c r="Y208" s="45"/>
      <c r="Z208" s="45"/>
      <c r="AA208" s="45"/>
      <c r="AB208" s="45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50"/>
      <c r="AP208" s="50"/>
      <c r="AQ208" s="50"/>
      <c r="AR208" s="50"/>
      <c r="AS208" s="50"/>
      <c r="AT208" s="50"/>
      <c r="AU208" s="50"/>
      <c r="AV208" s="50"/>
      <c r="AW208" s="50"/>
      <c r="AX208" s="44"/>
    </row>
    <row r="209" spans="1:50" s="4" customFormat="1" ht="5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s="4" customFormat="1" ht="12.75" customHeight="1" x14ac:dyDescent="0.2">
      <c r="A210" s="24"/>
      <c r="B210" s="15" t="s">
        <v>55</v>
      </c>
      <c r="C210" s="7"/>
      <c r="D210" s="66" t="s">
        <v>92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16"/>
      <c r="R210" s="16"/>
      <c r="S210" s="16"/>
      <c r="T210" s="18"/>
      <c r="U210" s="67">
        <f>SUM(U205:AB208)</f>
        <v>0</v>
      </c>
      <c r="V210" s="68"/>
      <c r="W210" s="68"/>
      <c r="X210" s="68"/>
      <c r="Y210" s="68"/>
      <c r="Z210" s="68"/>
      <c r="AA210" s="68"/>
      <c r="AB210" s="69"/>
      <c r="AC210" s="18"/>
      <c r="AD210" s="18"/>
      <c r="AE210" s="67">
        <f>SUM(AE205:AL208)</f>
        <v>0</v>
      </c>
      <c r="AF210" s="68"/>
      <c r="AG210" s="68"/>
      <c r="AH210" s="68"/>
      <c r="AI210" s="68"/>
      <c r="AJ210" s="68"/>
      <c r="AK210" s="68"/>
      <c r="AL210" s="69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1:50" s="4" customFormat="1" ht="12.75" customHeight="1" x14ac:dyDescent="0.2">
      <c r="A211" s="24"/>
      <c r="B211" s="15"/>
      <c r="C211" s="7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16"/>
      <c r="R211" s="16"/>
      <c r="S211" s="16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31" customFormat="1" ht="4.5" customHeight="1" x14ac:dyDescent="0.2">
      <c r="A212" s="35"/>
      <c r="B212" s="36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9"/>
      <c r="U212" s="40"/>
      <c r="V212" s="40"/>
      <c r="W212" s="40"/>
      <c r="X212" s="40"/>
      <c r="Y212" s="40"/>
      <c r="Z212" s="40"/>
      <c r="AA212" s="40"/>
      <c r="AB212" s="4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</row>
    <row r="213" spans="1:50" ht="12.75" customHeight="1" thickBot="1" x14ac:dyDescent="0.3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</row>
    <row r="214" spans="1:50" ht="12.75" customHeight="1" x14ac:dyDescent="0.3"/>
    <row r="215" spans="1:50" ht="12.75" customHeight="1" x14ac:dyDescent="0.3"/>
    <row r="216" spans="1:50" ht="12.75" customHeight="1" x14ac:dyDescent="0.3"/>
    <row r="217" spans="1:50" ht="12.75" customHeight="1" x14ac:dyDescent="0.3"/>
    <row r="218" spans="1:50" ht="12.75" customHeight="1" x14ac:dyDescent="0.3"/>
    <row r="219" spans="1:50" ht="12.75" customHeight="1" x14ac:dyDescent="0.3"/>
    <row r="220" spans="1:50" ht="12.75" customHeight="1" x14ac:dyDescent="0.3"/>
    <row r="221" spans="1:50" ht="12.75" customHeight="1" x14ac:dyDescent="0.3"/>
    <row r="222" spans="1:50" ht="12.75" customHeight="1" x14ac:dyDescent="0.3"/>
    <row r="223" spans="1:50" ht="12.75" customHeight="1" x14ac:dyDescent="0.3"/>
    <row r="224" spans="1:50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</sheetData>
  <sheetProtection algorithmName="SHA-512" hashValue="WN1+ADJM/faRcuL0OHKJa/+C9dpyPaIiBzkZEwuwq0IueHnPpYmyt/jLtnCpfw+vwyKEoahzWXmgETDIafElAA==" saltValue="kd2uRipp8xoaFKp584nsHw==" spinCount="100000" sheet="1" selectLockedCells="1"/>
  <mergeCells count="201">
    <mergeCell ref="A6:AX6"/>
    <mergeCell ref="AS81:AW81"/>
    <mergeCell ref="AS66:AW67"/>
    <mergeCell ref="AS33:AW33"/>
    <mergeCell ref="AS35:AW35"/>
    <mergeCell ref="AS37:AW37"/>
    <mergeCell ref="AS54:AW54"/>
    <mergeCell ref="AS56:AW56"/>
    <mergeCell ref="AS75:AW75"/>
    <mergeCell ref="AS77:AW77"/>
    <mergeCell ref="AS79:AW79"/>
    <mergeCell ref="AE73:AP73"/>
    <mergeCell ref="D15:R16"/>
    <mergeCell ref="A9:AX9"/>
    <mergeCell ref="D28:Q29"/>
    <mergeCell ref="AS50:AW50"/>
    <mergeCell ref="AS40:AW40"/>
    <mergeCell ref="U47:AB48"/>
    <mergeCell ref="AE47:AP48"/>
    <mergeCell ref="AS52:AW52"/>
    <mergeCell ref="AS71:AW71"/>
    <mergeCell ref="AS69:AW69"/>
    <mergeCell ref="AE79:AP79"/>
    <mergeCell ref="U81:AB81"/>
    <mergeCell ref="AO186:AW186"/>
    <mergeCell ref="U168:AB168"/>
    <mergeCell ref="U170:AB170"/>
    <mergeCell ref="AE168:AL168"/>
    <mergeCell ref="AO166:AW166"/>
    <mergeCell ref="AE170:AL170"/>
    <mergeCell ref="AE172:AL172"/>
    <mergeCell ref="AE176:AL176"/>
    <mergeCell ref="C94:AW95"/>
    <mergeCell ref="U143:AB143"/>
    <mergeCell ref="AO143:AW143"/>
    <mergeCell ref="D159:Q160"/>
    <mergeCell ref="U159:AB160"/>
    <mergeCell ref="U162:AB162"/>
    <mergeCell ref="AO162:AW162"/>
    <mergeCell ref="D152:P153"/>
    <mergeCell ref="U152:AB152"/>
    <mergeCell ref="AE152:AL152"/>
    <mergeCell ref="U149:AB149"/>
    <mergeCell ref="AO149:AW149"/>
    <mergeCell ref="AE159:AL160"/>
    <mergeCell ref="AO159:AW160"/>
    <mergeCell ref="AE162:AL162"/>
    <mergeCell ref="AO168:AW168"/>
    <mergeCell ref="D189:P190"/>
    <mergeCell ref="U189:AB189"/>
    <mergeCell ref="AE189:AL189"/>
    <mergeCell ref="U145:AB145"/>
    <mergeCell ref="AO145:AW145"/>
    <mergeCell ref="U180:AB180"/>
    <mergeCell ref="U184:AB184"/>
    <mergeCell ref="AO180:AW180"/>
    <mergeCell ref="AO184:AW184"/>
    <mergeCell ref="U182:AB182"/>
    <mergeCell ref="AO182:AW182"/>
    <mergeCell ref="U178:AB178"/>
    <mergeCell ref="U174:AB174"/>
    <mergeCell ref="AO178:AW178"/>
    <mergeCell ref="AO174:AW174"/>
    <mergeCell ref="U172:AB172"/>
    <mergeCell ref="U176:AB176"/>
    <mergeCell ref="AO172:AW172"/>
    <mergeCell ref="U186:AB186"/>
    <mergeCell ref="U147:AB147"/>
    <mergeCell ref="AO147:AW147"/>
    <mergeCell ref="AE164:AL164"/>
    <mergeCell ref="AE166:AL166"/>
    <mergeCell ref="AO176:AW176"/>
    <mergeCell ref="AO170:AW170"/>
    <mergeCell ref="U164:AB164"/>
    <mergeCell ref="U166:AB166"/>
    <mergeCell ref="AO164:AW164"/>
    <mergeCell ref="U139:AB139"/>
    <mergeCell ref="U141:AB141"/>
    <mergeCell ref="AO139:AW139"/>
    <mergeCell ref="AO141:AW141"/>
    <mergeCell ref="U135:AB135"/>
    <mergeCell ref="U137:AB137"/>
    <mergeCell ref="AO135:AW135"/>
    <mergeCell ref="AO137:AW137"/>
    <mergeCell ref="AE147:AL147"/>
    <mergeCell ref="AO104:AW104"/>
    <mergeCell ref="AO106:AW106"/>
    <mergeCell ref="D130:Q131"/>
    <mergeCell ref="U130:AB131"/>
    <mergeCell ref="U133:AB133"/>
    <mergeCell ref="AE130:AL131"/>
    <mergeCell ref="AO130:AW131"/>
    <mergeCell ref="AO133:AW133"/>
    <mergeCell ref="AE139:AL139"/>
    <mergeCell ref="AE133:AL133"/>
    <mergeCell ref="AE135:AL135"/>
    <mergeCell ref="AE137:AL137"/>
    <mergeCell ref="AS88:AW88"/>
    <mergeCell ref="AS47:AW48"/>
    <mergeCell ref="AO108:AW108"/>
    <mergeCell ref="U108:AB108"/>
    <mergeCell ref="U104:AB104"/>
    <mergeCell ref="U112:AB112"/>
    <mergeCell ref="AO110:AW110"/>
    <mergeCell ref="AE123:AL123"/>
    <mergeCell ref="U118:AB118"/>
    <mergeCell ref="U120:AB120"/>
    <mergeCell ref="AO118:AW118"/>
    <mergeCell ref="AO120:AW120"/>
    <mergeCell ref="U114:AB114"/>
    <mergeCell ref="U116:AB116"/>
    <mergeCell ref="AE116:AL116"/>
    <mergeCell ref="AE118:AL118"/>
    <mergeCell ref="AO112:AW112"/>
    <mergeCell ref="AO114:AW114"/>
    <mergeCell ref="AO116:AW116"/>
    <mergeCell ref="U106:AB106"/>
    <mergeCell ref="U110:AB110"/>
    <mergeCell ref="AE104:AL104"/>
    <mergeCell ref="AE106:AL106"/>
    <mergeCell ref="AE108:AL108"/>
    <mergeCell ref="U12:AW12"/>
    <mergeCell ref="U19:AW19"/>
    <mergeCell ref="U31:AB31"/>
    <mergeCell ref="U33:AB33"/>
    <mergeCell ref="U35:AB35"/>
    <mergeCell ref="U37:AB37"/>
    <mergeCell ref="AE28:AP29"/>
    <mergeCell ref="AE33:AP33"/>
    <mergeCell ref="AE35:AP35"/>
    <mergeCell ref="AE37:AP37"/>
    <mergeCell ref="U15:X15"/>
    <mergeCell ref="AS28:AW29"/>
    <mergeCell ref="AS31:AW31"/>
    <mergeCell ref="U28:AB29"/>
    <mergeCell ref="D40:P41"/>
    <mergeCell ref="D59:Q60"/>
    <mergeCell ref="AE71:AP71"/>
    <mergeCell ref="D66:Q67"/>
    <mergeCell ref="U66:AB67"/>
    <mergeCell ref="AE66:AP67"/>
    <mergeCell ref="U69:AB69"/>
    <mergeCell ref="U59:AB59"/>
    <mergeCell ref="D47:Q48"/>
    <mergeCell ref="U71:AB71"/>
    <mergeCell ref="U52:AB52"/>
    <mergeCell ref="U40:AB40"/>
    <mergeCell ref="AE56:AP56"/>
    <mergeCell ref="U56:AB56"/>
    <mergeCell ref="AE69:AP69"/>
    <mergeCell ref="AE54:AP54"/>
    <mergeCell ref="U50:AB50"/>
    <mergeCell ref="AE50:AP50"/>
    <mergeCell ref="D84:Q85"/>
    <mergeCell ref="D88:Q89"/>
    <mergeCell ref="U84:AB84"/>
    <mergeCell ref="AE52:AP52"/>
    <mergeCell ref="D123:P124"/>
    <mergeCell ref="U123:AB123"/>
    <mergeCell ref="U54:AB54"/>
    <mergeCell ref="D101:Q102"/>
    <mergeCell ref="U101:AB102"/>
    <mergeCell ref="AE114:AL114"/>
    <mergeCell ref="AE110:AL110"/>
    <mergeCell ref="AO101:AW102"/>
    <mergeCell ref="U88:AB88"/>
    <mergeCell ref="AS73:AW73"/>
    <mergeCell ref="U73:AB73"/>
    <mergeCell ref="AE81:AP81"/>
    <mergeCell ref="AE75:AP75"/>
    <mergeCell ref="U77:AB77"/>
    <mergeCell ref="AE77:AP77"/>
    <mergeCell ref="U75:AB75"/>
    <mergeCell ref="U79:AB79"/>
    <mergeCell ref="AS59:AW59"/>
    <mergeCell ref="AE101:AL102"/>
    <mergeCell ref="AS84:AW84"/>
    <mergeCell ref="D210:P211"/>
    <mergeCell ref="U210:AB210"/>
    <mergeCell ref="AE210:AL210"/>
    <mergeCell ref="U207:AB207"/>
    <mergeCell ref="AE207:AL207"/>
    <mergeCell ref="AE174:AL174"/>
    <mergeCell ref="AE180:AL180"/>
    <mergeCell ref="AE182:AL182"/>
    <mergeCell ref="AE184:AL184"/>
    <mergeCell ref="AE186:AL186"/>
    <mergeCell ref="D196:Q197"/>
    <mergeCell ref="U196:AB197"/>
    <mergeCell ref="AE196:AL197"/>
    <mergeCell ref="AE178:AL178"/>
    <mergeCell ref="D199:Q199"/>
    <mergeCell ref="D203:Q203"/>
    <mergeCell ref="U199:AB199"/>
    <mergeCell ref="AE199:AL199"/>
    <mergeCell ref="U201:AB201"/>
    <mergeCell ref="AE201:AL201"/>
    <mergeCell ref="U203:AB203"/>
    <mergeCell ref="AE203:AL203"/>
    <mergeCell ref="U205:AB205"/>
    <mergeCell ref="AE205:AL205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portrait" r:id="rId1"/>
  <headerFooter>
    <oddFooter>&amp;R&amp;P de &amp;N</oddFooter>
  </headerFooter>
  <rowBreaks count="3" manualBreakCount="3">
    <brk id="62" max="16383" man="1"/>
    <brk id="126" max="16383" man="1"/>
    <brk id="19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0935F-A173-4C2A-83A8-862ED652B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7ECFA5-D9C0-4613-87EB-72E068FAA85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1A53E5-1733-4427-93A1-872A3FED3C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2018-04-04T18:10:25Z</cp:lastPrinted>
  <dcterms:created xsi:type="dcterms:W3CDTF">2015-10-02T12:50:07Z</dcterms:created>
  <dcterms:modified xsi:type="dcterms:W3CDTF">2019-06-28T18:37:46Z</dcterms:modified>
</cp:coreProperties>
</file>