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COM\Communication\Programmes\PROGRAMMES ACTUELS\Audiovisuel\Aide à la promotion et à la diffusion\Finaux\"/>
    </mc:Choice>
  </mc:AlternateContent>
  <xr:revisionPtr revIDLastSave="0" documentId="13_ncr:1_{8980A162-AFEB-450E-91C8-19B55991C90E}" xr6:coauthVersionLast="47" xr6:coauthVersionMax="47" xr10:uidLastSave="{00000000-0000-0000-0000-000000000000}"/>
  <workbookProtection workbookAlgorithmName="SHA-512" workbookHashValue="yfwDrxaTAfb0xKvarZu2YpI9D6lNP/mGEghGz7Yo728U0LKtZMEgwK4UQDK7RQ69zq5aXUxxbutENDsuK7MA9w==" workbookSaltValue="K7YjBpcs/n2xgy2J0+eN7g==" workbookSpinCount="100000" lockStructure="1"/>
  <bookViews>
    <workbookView xWindow="-20268" yWindow="-108" windowWidth="20376" windowHeight="12216" xr2:uid="{00000000-000D-0000-FFFF-FFFF00000000}"/>
  </bookViews>
  <sheets>
    <sheet name="Structure de financement - Reve" sheetId="6" r:id="rId1"/>
    <sheet name="Devis - Dépenses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5" l="1"/>
  <c r="I66" i="6"/>
  <c r="B3" i="5" l="1"/>
  <c r="B5" i="5"/>
  <c r="I50" i="6" l="1"/>
  <c r="I32" i="6"/>
  <c r="I24" i="6"/>
  <c r="J27" i="6" l="1"/>
  <c r="J31" i="6"/>
  <c r="J30" i="6"/>
  <c r="J29" i="6"/>
  <c r="J28" i="6"/>
  <c r="H43" i="5"/>
  <c r="K40" i="5"/>
  <c r="L33" i="5" s="1"/>
  <c r="H40" i="5"/>
  <c r="I40" i="5" s="1"/>
  <c r="F35" i="5"/>
  <c r="I39" i="5"/>
  <c r="I38" i="5"/>
  <c r="I37" i="5"/>
  <c r="I36" i="5"/>
  <c r="I35" i="5"/>
  <c r="I34" i="5"/>
  <c r="I33" i="5"/>
  <c r="I32" i="5"/>
  <c r="K29" i="5"/>
  <c r="L27" i="5" s="1"/>
  <c r="H29" i="5"/>
  <c r="E29" i="5"/>
  <c r="F28" i="5" s="1"/>
  <c r="I28" i="5"/>
  <c r="I27" i="5"/>
  <c r="I26" i="5"/>
  <c r="K23" i="5"/>
  <c r="H23" i="5"/>
  <c r="I23" i="5" s="1"/>
  <c r="E23" i="5"/>
  <c r="I22" i="5"/>
  <c r="I21" i="5"/>
  <c r="I20" i="5"/>
  <c r="I16" i="5"/>
  <c r="I15" i="5"/>
  <c r="I14" i="5"/>
  <c r="E66" i="6"/>
  <c r="E50" i="6"/>
  <c r="E32" i="6"/>
  <c r="E24" i="6"/>
  <c r="I16" i="6"/>
  <c r="I34" i="6" s="1"/>
  <c r="J32" i="6" s="1"/>
  <c r="E16" i="6"/>
  <c r="J21" i="6" l="1"/>
  <c r="J24" i="6"/>
  <c r="J22" i="6"/>
  <c r="J20" i="6"/>
  <c r="J14" i="6"/>
  <c r="J23" i="6"/>
  <c r="J11" i="6"/>
  <c r="J19" i="6"/>
  <c r="J15" i="6"/>
  <c r="J16" i="6"/>
  <c r="J13" i="6"/>
  <c r="J12" i="6"/>
  <c r="L15" i="5"/>
  <c r="L18" i="5"/>
  <c r="L19" i="5"/>
  <c r="L20" i="5"/>
  <c r="L17" i="5"/>
  <c r="F18" i="5"/>
  <c r="F19" i="5"/>
  <c r="F20" i="5"/>
  <c r="F17" i="5"/>
  <c r="L26" i="5"/>
  <c r="L14" i="5"/>
  <c r="L22" i="5"/>
  <c r="F39" i="5"/>
  <c r="F34" i="5"/>
  <c r="F32" i="5"/>
  <c r="L32" i="5"/>
  <c r="K43" i="5"/>
  <c r="L38" i="5"/>
  <c r="F27" i="5"/>
  <c r="F33" i="5"/>
  <c r="L39" i="5"/>
  <c r="F26" i="5"/>
  <c r="L37" i="5"/>
  <c r="F38" i="5"/>
  <c r="L21" i="5"/>
  <c r="L36" i="5"/>
  <c r="F37" i="5"/>
  <c r="L35" i="5"/>
  <c r="F36" i="5"/>
  <c r="L16" i="5"/>
  <c r="L28" i="5"/>
  <c r="L34" i="5"/>
  <c r="F22" i="5"/>
  <c r="F16" i="5"/>
  <c r="F15" i="5"/>
  <c r="F21" i="5"/>
  <c r="F14" i="5"/>
  <c r="E43" i="5"/>
  <c r="H47" i="5"/>
  <c r="I29" i="5"/>
  <c r="I69" i="6"/>
  <c r="E69" i="6"/>
  <c r="F40" i="6" s="1"/>
  <c r="E34" i="6"/>
  <c r="J57" i="6" l="1"/>
  <c r="J44" i="6"/>
  <c r="J48" i="6"/>
  <c r="J61" i="6"/>
  <c r="J46" i="6"/>
  <c r="J65" i="6"/>
  <c r="J56" i="6"/>
  <c r="J43" i="6"/>
  <c r="J41" i="6"/>
  <c r="J47" i="6"/>
  <c r="J58" i="6"/>
  <c r="J64" i="6"/>
  <c r="J50" i="6"/>
  <c r="J42" i="6"/>
  <c r="J49" i="6"/>
  <c r="J40" i="6"/>
  <c r="J60" i="6"/>
  <c r="J45" i="6"/>
  <c r="J63" i="6"/>
  <c r="J62" i="6"/>
  <c r="J66" i="6"/>
  <c r="F31" i="6"/>
  <c r="F20" i="6"/>
  <c r="F21" i="6"/>
  <c r="F30" i="6"/>
  <c r="F19" i="6"/>
  <c r="F29" i="6"/>
  <c r="F28" i="6"/>
  <c r="F27" i="6"/>
  <c r="F23" i="6"/>
  <c r="F22" i="6"/>
  <c r="F15" i="6"/>
  <c r="F14" i="6"/>
  <c r="F13" i="6"/>
  <c r="F12" i="6"/>
  <c r="F16" i="6"/>
  <c r="F11" i="6"/>
  <c r="F41" i="6"/>
  <c r="F64" i="6"/>
  <c r="E47" i="5"/>
  <c r="K47" i="5"/>
  <c r="F65" i="6"/>
  <c r="F57" i="6"/>
  <c r="F44" i="6"/>
  <c r="F56" i="6"/>
  <c r="F45" i="6"/>
  <c r="F43" i="6"/>
  <c r="F63" i="6"/>
  <c r="F42" i="6"/>
  <c r="F48" i="6"/>
  <c r="F60" i="6"/>
  <c r="F59" i="6"/>
  <c r="F66" i="6"/>
  <c r="F62" i="6"/>
  <c r="F49" i="6"/>
  <c r="J59" i="6"/>
  <c r="F61" i="6"/>
  <c r="F47" i="6"/>
  <c r="F46" i="6"/>
  <c r="F58" i="6"/>
  <c r="F50" i="6"/>
  <c r="I71" i="6"/>
  <c r="F24" i="6"/>
  <c r="F32" i="6"/>
  <c r="E71" i="6"/>
  <c r="F29" i="5" l="1"/>
  <c r="F40" i="5"/>
  <c r="J34" i="6"/>
  <c r="J69" i="6"/>
  <c r="F23" i="5"/>
  <c r="L29" i="5"/>
  <c r="L40" i="5"/>
  <c r="L23" i="5"/>
  <c r="F69" i="6"/>
  <c r="F34" i="6"/>
</calcChain>
</file>

<file path=xl/sharedStrings.xml><?xml version="1.0" encoding="utf-8"?>
<sst xmlns="http://schemas.openxmlformats.org/spreadsheetml/2006/main" count="118" uniqueCount="61">
  <si>
    <r>
      <t>NOM DU REQUÉRANT :</t>
    </r>
    <r>
      <rPr>
        <b/>
        <sz val="10"/>
        <color theme="3" tint="0.39997558519241921"/>
        <rFont val="Arial Narrow"/>
        <family val="2"/>
      </rPr>
      <t xml:space="preserve"> </t>
    </r>
  </si>
  <si>
    <r>
      <t>TITRE  DU PROJET :</t>
    </r>
    <r>
      <rPr>
        <b/>
        <sz val="10"/>
        <color theme="3" tint="0.39997558519241921"/>
        <rFont val="Arial Narrow"/>
        <family val="2"/>
      </rPr>
      <t xml:space="preserve"> </t>
    </r>
  </si>
  <si>
    <r>
      <t xml:space="preserve">PROJETÉS
</t>
    </r>
    <r>
      <rPr>
        <sz val="8"/>
        <color theme="1"/>
        <rFont val="Arial Narrow"/>
        <family val="2"/>
      </rPr>
      <t>(AU DÉPÔT DU PROJET)</t>
    </r>
  </si>
  <si>
    <r>
      <t xml:space="preserve">RÉELS                                        </t>
    </r>
    <r>
      <rPr>
        <sz val="8"/>
        <color theme="1"/>
        <rFont val="Arial Narrow"/>
        <family val="2"/>
      </rPr>
      <t xml:space="preserve"> 
(À LA REMISE DU RAPPORT D'UTILISATION)</t>
    </r>
  </si>
  <si>
    <t>INFORMATION COMPLÉMENTAIRE ou JUSTIFICATION D'ÉCART (si nécessaire)</t>
  </si>
  <si>
    <t>REVENUS DE SUBVENTIONS GOUVERNEMENTALES</t>
  </si>
  <si>
    <t>1 GOUVERNEMENT PROVINCIAL</t>
  </si>
  <si>
    <t>SOUS-TOTAL PROVINCIAL</t>
  </si>
  <si>
    <t>2 GOUVERNEMENT FÉDÉRAL</t>
  </si>
  <si>
    <t>SOUS-TOTAL FÉDÉRAL</t>
  </si>
  <si>
    <t>3 MUNICIPAL ET RÉGIONAL</t>
  </si>
  <si>
    <t>SOUS-TOTAL MUNICIPAL ET RÉGIONAL</t>
  </si>
  <si>
    <t>TOTAL REVENUS DE SUBVENTIONS GOUVERNEMENTALES</t>
  </si>
  <si>
    <t>INVESTISSEMENT DU REQUÉRANT ET DE SES PARTENAIRES (MONÉTAIRE)</t>
  </si>
  <si>
    <r>
      <t xml:space="preserve">PROJETÉS                             
</t>
    </r>
    <r>
      <rPr>
        <sz val="8"/>
        <color theme="1"/>
        <rFont val="Arial Narrow"/>
        <family val="2"/>
      </rPr>
      <t>(AU DÉPÔT DU PROJET)</t>
    </r>
  </si>
  <si>
    <r>
      <t xml:space="preserve">RÉELS                                        </t>
    </r>
    <r>
      <rPr>
        <b/>
        <sz val="8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(À LA REMISE DU RAPPORT D'UTILISATION)</t>
    </r>
  </si>
  <si>
    <t>ENTREPRISE REQUÉRANTE ET PARTENAIRES</t>
  </si>
  <si>
    <t>SOUS-TOTAL INVESTISSEMENTS PRIVÉS (MONÉTAIRES)</t>
  </si>
  <si>
    <t>INVESTISSEMENT DU REQUÉRANT ET DE SES PARTENAIRES (VALEUR EN GRATUITÉ OU SERVICES)</t>
  </si>
  <si>
    <t>DÉCRIRE LE SERVICE OFFERT</t>
  </si>
  <si>
    <t>SOUS-TOTAL INVESTISSEMENTS PRIVÉS (VALEUR EN GRATUITÉ OU SERVICES)</t>
  </si>
  <si>
    <t>TOTAL INVESTISSEMENTS PRIVÉS</t>
  </si>
  <si>
    <t>TOTAL REVENUS</t>
  </si>
  <si>
    <t>Veuillez détailler l'ensemble des dépenses prévues pour le projet en fonction des étapes indiquées au plan de mise en œuvre.</t>
  </si>
  <si>
    <t>Dans le cas de projets collaboratifs avec des entreprises hors Québec, seules les dépenses assumées par le requérant sont admissibles.</t>
  </si>
  <si>
    <t>Notes : seules les dépenses admissibles sont prises en compte pour établir le montant de la participation de la SODEC.</t>
  </si>
  <si>
    <r>
      <t xml:space="preserve">DÉPENSES </t>
    </r>
    <r>
      <rPr>
        <i/>
        <sz val="10"/>
        <color theme="1"/>
        <rFont val="Arial Narrow"/>
        <family val="2"/>
      </rPr>
      <t>(Pour les honoraires et salaires, précisez titre, nombre total d'heures et taux)</t>
    </r>
  </si>
  <si>
    <r>
      <t xml:space="preserve">PROJETÉS                            </t>
    </r>
    <r>
      <rPr>
        <b/>
        <sz val="8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(AU DÉPÔT DU PROJET)</t>
    </r>
  </si>
  <si>
    <t>Dépenses approuvées</t>
  </si>
  <si>
    <t>INFORMATION COMPLÉMENTAIRE ou JUSTIFICATION (si nécessaire)</t>
  </si>
  <si>
    <t>Coûts directs de la main-d’œuvre affectée au projet</t>
  </si>
  <si>
    <t>Honoraires liés au projet</t>
  </si>
  <si>
    <t>Autres:</t>
  </si>
  <si>
    <t>(Précisez)</t>
  </si>
  <si>
    <t>Frais de mise en œuvre du projet</t>
  </si>
  <si>
    <t>Frais de médiation pour la diffusion du projet</t>
  </si>
  <si>
    <t>Frais de conception</t>
  </si>
  <si>
    <t>Frais de mise à l’essai d’un prototype</t>
  </si>
  <si>
    <t>Frais de transport d’équipement et du matériel</t>
  </si>
  <si>
    <t>Frais d’adaptation technologique</t>
  </si>
  <si>
    <t>TOTAL RECHERCHE ET DÉVELOPPEMENT</t>
  </si>
  <si>
    <t>PROMOTION ET COMMERCIALISATION</t>
  </si>
  <si>
    <t>Frais de promotion du projet</t>
  </si>
  <si>
    <t>TOTAL PRODUCTION ET MISE EN ŒUVRE</t>
  </si>
  <si>
    <r>
      <t xml:space="preserve">AUTRES DÉPENSES  </t>
    </r>
    <r>
      <rPr>
        <i/>
        <sz val="10"/>
        <color theme="1"/>
        <rFont val="Arial Narrow"/>
        <family val="2"/>
      </rPr>
      <t>Toutes autres dépenses pertinentes et nécessaires à la réalisation du projet. Dans le cas de projets collectifs avec des entreprises hors Québec, seules les dépenses assumées par le requérant sont admissibles</t>
    </r>
  </si>
  <si>
    <t>TOTAL IMPLANTATION ET COMMERCIALISATION</t>
  </si>
  <si>
    <t>SOUS-TOTAL DÉPENSES</t>
  </si>
  <si>
    <t>TOTAL DÉPENSES</t>
  </si>
  <si>
    <t>Confirmé</t>
  </si>
  <si>
    <t>Ne pas effacer mais masquer</t>
  </si>
  <si>
    <t>(veuillez choisir)</t>
  </si>
  <si>
    <t>Prévisionnel</t>
  </si>
  <si>
    <r>
      <t>Frais de matériel et d’équipement propre au projet (</t>
    </r>
    <r>
      <rPr>
        <i/>
        <sz val="10"/>
        <color rgb="FFFF0000"/>
        <rFont val="Arial Narrow"/>
        <family val="2"/>
      </rPr>
      <t>maximum de 50% de l'aide</t>
    </r>
    <r>
      <rPr>
        <sz val="10"/>
        <color theme="1"/>
        <rFont val="Arial Narrow"/>
        <family val="2"/>
      </rPr>
      <t>)</t>
    </r>
  </si>
  <si>
    <r>
      <t xml:space="preserve">RÉELS                                        
</t>
    </r>
    <r>
      <rPr>
        <sz val="10"/>
        <color theme="1"/>
        <rFont val="Arial Narrow"/>
        <family val="2"/>
      </rPr>
      <t xml:space="preserve"> (À LA REMISE DU RAPPORT D'UTILISATION)</t>
    </r>
  </si>
  <si>
    <r>
      <t xml:space="preserve">ADMINISTRATION </t>
    </r>
    <r>
      <rPr>
        <i/>
        <sz val="10"/>
        <color rgb="FFFF0000"/>
        <rFont val="Arial Narrow"/>
        <family val="2"/>
      </rPr>
      <t xml:space="preserve">Maximum 10% </t>
    </r>
  </si>
  <si>
    <t>%</t>
  </si>
  <si>
    <t>DÉPLOIEMENT ET MISE EN ŒUVRE</t>
  </si>
  <si>
    <r>
      <t xml:space="preserve">Programme d'aide à la promotion et à la diffusion
Volet 2 - Développement des publics - Phase de déploiement
</t>
    </r>
    <r>
      <rPr>
        <sz val="14"/>
        <color theme="1"/>
        <rFont val="Arial Narrow"/>
        <family val="2"/>
      </rPr>
      <t>Grille budgétaire
Devis - Dépenses</t>
    </r>
  </si>
  <si>
    <t>Programme d'aide à la promotion et à la diffusion
Volet 2 - Développement des publics - Phase de déploiement
Grille budgétaire
Devis - Dépenses</t>
  </si>
  <si>
    <t>Dernière mise à jour du document: 9 janvier 2024</t>
  </si>
  <si>
    <t>SODEC - Programme d'aide à la promotion et à la diffusion - Volet 2 - Développement des publics - Phase de déploiement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</si>
</sst>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#,##0\ &quot;$&quot;"/>
    <numFmt numFmtId="165" formatCode="_ * #,##0.00_)&quot; $&quot;_ ;_ * \(#,##0.00&quot;) $&quot;_ ;_ * \-??_)&quot; $&quot;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3" tint="0.3999755851924192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6"/>
      <color theme="1"/>
      <name val="Calibri"/>
      <family val="2"/>
      <scheme val="minor"/>
    </font>
    <font>
      <i/>
      <sz val="10"/>
      <color rgb="FFFF0000"/>
      <name val="Arial Narrow"/>
      <family val="2"/>
    </font>
    <font>
      <sz val="10"/>
      <color rgb="FFFF0000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1"/>
      <color rgb="FF80808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165" fontId="7" fillId="0" borderId="0"/>
    <xf numFmtId="0" fontId="7" fillId="0" borderId="0"/>
  </cellStyleXfs>
  <cellXfs count="196">
    <xf numFmtId="0" fontId="0" fillId="0" borderId="0" xfId="0"/>
    <xf numFmtId="0" fontId="2" fillId="0" borderId="5" xfId="0" applyFont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164" fontId="3" fillId="0" borderId="6" xfId="0" applyNumberFormat="1" applyFont="1" applyBorder="1" applyAlignment="1" applyProtection="1">
      <alignment wrapText="1"/>
      <protection locked="0"/>
    </xf>
    <xf numFmtId="9" fontId="3" fillId="5" borderId="1" xfId="1" applyFont="1" applyFill="1" applyBorder="1" applyProtection="1"/>
    <xf numFmtId="9" fontId="3" fillId="5" borderId="3" xfId="1" applyFont="1" applyFill="1" applyBorder="1" applyProtection="1"/>
    <xf numFmtId="9" fontId="4" fillId="4" borderId="11" xfId="1" applyFont="1" applyFill="1" applyBorder="1" applyAlignment="1" applyProtection="1">
      <alignment horizontal="right" vertical="center"/>
    </xf>
    <xf numFmtId="0" fontId="2" fillId="0" borderId="7" xfId="0" applyFont="1" applyBorder="1" applyProtection="1">
      <protection locked="0"/>
    </xf>
    <xf numFmtId="0" fontId="3" fillId="2" borderId="35" xfId="0" applyFont="1" applyFill="1" applyBorder="1" applyAlignment="1" applyProtection="1">
      <alignment horizontal="left" vertical="center"/>
      <protection locked="0"/>
    </xf>
    <xf numFmtId="164" fontId="3" fillId="0" borderId="14" xfId="0" applyNumberFormat="1" applyFont="1" applyBorder="1" applyProtection="1">
      <protection locked="0"/>
    </xf>
    <xf numFmtId="0" fontId="0" fillId="2" borderId="0" xfId="0" applyFill="1"/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/>
    </xf>
    <xf numFmtId="0" fontId="4" fillId="2" borderId="0" xfId="0" applyFont="1" applyFill="1"/>
    <xf numFmtId="0" fontId="3" fillId="2" borderId="0" xfId="0" applyFont="1" applyFill="1" applyAlignment="1">
      <alignment wrapText="1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0" fillId="6" borderId="0" xfId="0" applyFill="1"/>
    <xf numFmtId="0" fontId="3" fillId="2" borderId="0" xfId="0" applyFont="1" applyFill="1"/>
    <xf numFmtId="0" fontId="2" fillId="2" borderId="0" xfId="0" applyFont="1" applyFill="1"/>
    <xf numFmtId="0" fontId="0" fillId="6" borderId="0" xfId="0" applyFill="1" applyAlignment="1">
      <alignment horizontal="center"/>
    </xf>
    <xf numFmtId="164" fontId="4" fillId="2" borderId="0" xfId="0" applyNumberFormat="1" applyFont="1" applyFill="1" applyAlignment="1">
      <alignment vertical="center" wrapText="1"/>
    </xf>
    <xf numFmtId="164" fontId="3" fillId="0" borderId="2" xfId="0" applyNumberFormat="1" applyFont="1" applyBorder="1"/>
    <xf numFmtId="9" fontId="3" fillId="5" borderId="37" xfId="1" applyFont="1" applyFill="1" applyBorder="1" applyProtection="1"/>
    <xf numFmtId="164" fontId="3" fillId="0" borderId="4" xfId="0" applyNumberFormat="1" applyFont="1" applyBorder="1"/>
    <xf numFmtId="9" fontId="3" fillId="5" borderId="35" xfId="1" applyFont="1" applyFill="1" applyBorder="1" applyProtection="1"/>
    <xf numFmtId="9" fontId="3" fillId="5" borderId="5" xfId="1" applyFont="1" applyFill="1" applyBorder="1" applyProtection="1"/>
    <xf numFmtId="9" fontId="3" fillId="5" borderId="38" xfId="1" applyFont="1" applyFill="1" applyBorder="1" applyProtection="1"/>
    <xf numFmtId="9" fontId="3" fillId="5" borderId="7" xfId="1" applyFont="1" applyFill="1" applyBorder="1" applyProtection="1"/>
    <xf numFmtId="164" fontId="4" fillId="5" borderId="15" xfId="0" applyNumberFormat="1" applyFont="1" applyFill="1" applyBorder="1"/>
    <xf numFmtId="9" fontId="3" fillId="5" borderId="39" xfId="1" applyFont="1" applyFill="1" applyBorder="1" applyProtection="1"/>
    <xf numFmtId="164" fontId="4" fillId="5" borderId="16" xfId="0" applyNumberFormat="1" applyFont="1" applyFill="1" applyBorder="1"/>
    <xf numFmtId="9" fontId="3" fillId="5" borderId="16" xfId="1" applyFont="1" applyFill="1" applyBorder="1" applyProtection="1"/>
    <xf numFmtId="164" fontId="3" fillId="0" borderId="0" xfId="0" applyNumberFormat="1" applyFont="1"/>
    <xf numFmtId="164" fontId="3" fillId="0" borderId="14" xfId="0" applyNumberFormat="1" applyFont="1" applyBorder="1"/>
    <xf numFmtId="9" fontId="3" fillId="5" borderId="41" xfId="1" applyFont="1" applyFill="1" applyBorder="1" applyProtection="1"/>
    <xf numFmtId="164" fontId="4" fillId="5" borderId="10" xfId="0" applyNumberFormat="1" applyFont="1" applyFill="1" applyBorder="1"/>
    <xf numFmtId="9" fontId="3" fillId="5" borderId="40" xfId="1" applyFont="1" applyFill="1" applyBorder="1" applyProtection="1"/>
    <xf numFmtId="164" fontId="4" fillId="5" borderId="11" xfId="0" applyNumberFormat="1" applyFont="1" applyFill="1" applyBorder="1"/>
    <xf numFmtId="9" fontId="3" fillId="5" borderId="11" xfId="1" applyFont="1" applyFill="1" applyBorder="1" applyProtection="1"/>
    <xf numFmtId="9" fontId="3" fillId="5" borderId="42" xfId="1" applyFont="1" applyFill="1" applyBorder="1" applyProtection="1"/>
    <xf numFmtId="164" fontId="4" fillId="3" borderId="10" xfId="0" applyNumberFormat="1" applyFont="1" applyFill="1" applyBorder="1" applyAlignment="1">
      <alignment horizontal="right" vertical="center"/>
    </xf>
    <xf numFmtId="9" fontId="3" fillId="3" borderId="11" xfId="1" applyFont="1" applyFill="1" applyBorder="1" applyAlignment="1" applyProtection="1">
      <alignment horizontal="right" vertical="center"/>
    </xf>
    <xf numFmtId="164" fontId="4" fillId="3" borderId="24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0" fontId="4" fillId="3" borderId="24" xfId="0" applyFont="1" applyFill="1" applyBorder="1" applyAlignment="1">
      <alignment horizontal="left"/>
    </xf>
    <xf numFmtId="9" fontId="3" fillId="5" borderId="27" xfId="1" applyFont="1" applyFill="1" applyBorder="1" applyProtection="1"/>
    <xf numFmtId="164" fontId="4" fillId="4" borderId="10" xfId="0" applyNumberFormat="1" applyFont="1" applyFill="1" applyBorder="1" applyAlignment="1">
      <alignment horizontal="right" vertical="center"/>
    </xf>
    <xf numFmtId="0" fontId="4" fillId="3" borderId="20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42" fontId="3" fillId="2" borderId="0" xfId="2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/>
    </xf>
    <xf numFmtId="9" fontId="3" fillId="2" borderId="0" xfId="1" applyFont="1" applyFill="1" applyBorder="1" applyProtection="1"/>
    <xf numFmtId="164" fontId="3" fillId="2" borderId="0" xfId="0" applyNumberFormat="1" applyFont="1" applyFill="1"/>
    <xf numFmtId="9" fontId="3" fillId="2" borderId="0" xfId="1" applyFont="1" applyFill="1" applyBorder="1" applyAlignment="1" applyProtection="1">
      <alignment horizontal="right" vertical="center"/>
    </xf>
    <xf numFmtId="9" fontId="4" fillId="2" borderId="0" xfId="1" applyFont="1" applyFill="1" applyBorder="1" applyProtection="1"/>
    <xf numFmtId="9" fontId="4" fillId="2" borderId="0" xfId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164" fontId="4" fillId="2" borderId="0" xfId="0" applyNumberFormat="1" applyFont="1" applyFill="1"/>
    <xf numFmtId="0" fontId="4" fillId="2" borderId="0" xfId="0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0" fontId="0" fillId="2" borderId="35" xfId="0" applyFill="1" applyBorder="1" applyAlignment="1" applyProtection="1">
      <alignment horizontal="left" vertical="center"/>
      <protection locked="0"/>
    </xf>
    <xf numFmtId="9" fontId="3" fillId="0" borderId="3" xfId="1" applyFont="1" applyFill="1" applyBorder="1" applyAlignment="1" applyProtection="1">
      <alignment horizontal="center"/>
      <protection locked="0"/>
    </xf>
    <xf numFmtId="9" fontId="3" fillId="0" borderId="5" xfId="1" applyFont="1" applyFill="1" applyBorder="1" applyAlignment="1" applyProtection="1">
      <alignment horizontal="center"/>
      <protection locked="0"/>
    </xf>
    <xf numFmtId="9" fontId="3" fillId="0" borderId="7" xfId="1" applyFont="1" applyFill="1" applyBorder="1" applyAlignment="1" applyProtection="1">
      <alignment horizontal="center"/>
      <protection locked="0"/>
    </xf>
    <xf numFmtId="9" fontId="3" fillId="0" borderId="41" xfId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9" fontId="3" fillId="0" borderId="13" xfId="1" applyFont="1" applyFill="1" applyBorder="1" applyAlignment="1" applyProtection="1">
      <alignment horizontal="center"/>
      <protection locked="0"/>
    </xf>
    <xf numFmtId="9" fontId="3" fillId="0" borderId="36" xfId="1" applyFont="1" applyFill="1" applyBorder="1" applyAlignment="1" applyProtection="1">
      <alignment horizontal="center"/>
      <protection locked="0"/>
    </xf>
    <xf numFmtId="9" fontId="3" fillId="0" borderId="27" xfId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right" vertical="top" wrapText="1"/>
    </xf>
    <xf numFmtId="0" fontId="13" fillId="2" borderId="0" xfId="0" applyFont="1" applyFill="1" applyAlignment="1">
      <alignment horizontal="right" vertical="center" wrapText="1"/>
    </xf>
    <xf numFmtId="0" fontId="3" fillId="7" borderId="35" xfId="0" applyFont="1" applyFill="1" applyBorder="1" applyAlignment="1">
      <alignment horizontal="left" vertical="center"/>
    </xf>
    <xf numFmtId="0" fontId="0" fillId="7" borderId="35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center"/>
    </xf>
    <xf numFmtId="0" fontId="3" fillId="0" borderId="2" xfId="0" applyFont="1" applyBorder="1"/>
    <xf numFmtId="0" fontId="3" fillId="0" borderId="4" xfId="0" applyFont="1" applyBorder="1" applyAlignment="1">
      <alignment vertical="center"/>
    </xf>
    <xf numFmtId="164" fontId="3" fillId="0" borderId="8" xfId="0" applyNumberFormat="1" applyFont="1" applyBorder="1"/>
    <xf numFmtId="0" fontId="3" fillId="0" borderId="4" xfId="0" applyFont="1" applyBorder="1"/>
    <xf numFmtId="164" fontId="4" fillId="5" borderId="24" xfId="0" applyNumberFormat="1" applyFont="1" applyFill="1" applyBorder="1"/>
    <xf numFmtId="164" fontId="3" fillId="0" borderId="6" xfId="0" applyNumberFormat="1" applyFont="1" applyBorder="1" applyAlignment="1">
      <alignment wrapText="1"/>
    </xf>
    <xf numFmtId="164" fontId="3" fillId="0" borderId="0" xfId="0" applyNumberFormat="1" applyFont="1" applyAlignment="1">
      <alignment wrapText="1"/>
    </xf>
    <xf numFmtId="9" fontId="3" fillId="2" borderId="0" xfId="1" applyFont="1" applyFill="1" applyBorder="1" applyAlignment="1" applyProtection="1">
      <alignment wrapText="1"/>
    </xf>
    <xf numFmtId="10" fontId="3" fillId="2" borderId="0" xfId="1" applyNumberFormat="1" applyFont="1" applyFill="1" applyBorder="1" applyProtection="1"/>
    <xf numFmtId="164" fontId="0" fillId="2" borderId="0" xfId="0" applyNumberFormat="1" applyFill="1"/>
    <xf numFmtId="10" fontId="0" fillId="2" borderId="0" xfId="0" applyNumberFormat="1" applyFill="1"/>
    <xf numFmtId="0" fontId="3" fillId="0" borderId="2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164" fontId="4" fillId="5" borderId="10" xfId="0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9" fontId="3" fillId="5" borderId="11" xfId="1" applyFont="1" applyFill="1" applyBorder="1" applyAlignment="1" applyProtection="1">
      <alignment horizontal="right"/>
      <protection locked="0"/>
    </xf>
    <xf numFmtId="164" fontId="4" fillId="3" borderId="20" xfId="0" applyNumberFormat="1" applyFont="1" applyFill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center" vertical="center"/>
    </xf>
    <xf numFmtId="164" fontId="4" fillId="3" borderId="23" xfId="0" applyNumberFormat="1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top"/>
    </xf>
    <xf numFmtId="0" fontId="4" fillId="3" borderId="20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4" borderId="20" xfId="0" applyFont="1" applyFill="1" applyBorder="1" applyAlignment="1">
      <alignment horizontal="right" vertical="center"/>
    </xf>
    <xf numFmtId="0" fontId="4" fillId="4" borderId="23" xfId="0" applyFont="1" applyFill="1" applyBorder="1" applyAlignment="1">
      <alignment horizontal="right" vertical="center"/>
    </xf>
    <xf numFmtId="0" fontId="13" fillId="2" borderId="0" xfId="0" applyFont="1" applyFill="1" applyAlignment="1">
      <alignment horizontal="right" vertical="center" wrapText="1"/>
    </xf>
    <xf numFmtId="164" fontId="4" fillId="3" borderId="20" xfId="0" applyNumberFormat="1" applyFont="1" applyFill="1" applyBorder="1" applyAlignment="1">
      <alignment horizontal="center" wrapText="1"/>
    </xf>
    <xf numFmtId="164" fontId="4" fillId="3" borderId="23" xfId="0" applyNumberFormat="1" applyFont="1" applyFill="1" applyBorder="1" applyAlignment="1">
      <alignment horizontal="center" wrapText="1"/>
    </xf>
    <xf numFmtId="164" fontId="4" fillId="3" borderId="12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28" xfId="0" applyFont="1" applyBorder="1" applyAlignment="1" applyProtection="1">
      <alignment horizontal="left" wrapText="1"/>
      <protection locked="0"/>
    </xf>
    <xf numFmtId="164" fontId="3" fillId="0" borderId="4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164" fontId="3" fillId="0" borderId="28" xfId="0" applyNumberFormat="1" applyFont="1" applyBorder="1" applyProtection="1"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wrapText="1"/>
      <protection locked="0"/>
    </xf>
    <xf numFmtId="164" fontId="3" fillId="0" borderId="15" xfId="0" applyNumberFormat="1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0" fontId="3" fillId="0" borderId="30" xfId="0" applyFont="1" applyBorder="1" applyAlignment="1" applyProtection="1">
      <alignment horizontal="left" wrapText="1"/>
      <protection locked="0"/>
    </xf>
    <xf numFmtId="164" fontId="3" fillId="0" borderId="2" xfId="0" applyNumberFormat="1" applyFont="1" applyBorder="1" applyProtection="1">
      <protection locked="0"/>
    </xf>
    <xf numFmtId="0" fontId="3" fillId="0" borderId="3" xfId="0" applyFont="1" applyBorder="1" applyProtection="1">
      <protection locked="0"/>
    </xf>
    <xf numFmtId="164" fontId="3" fillId="0" borderId="18" xfId="0" applyNumberFormat="1" applyFont="1" applyBorder="1" applyAlignment="1" applyProtection="1">
      <alignment horizontal="center"/>
      <protection locked="0"/>
    </xf>
    <xf numFmtId="164" fontId="3" fillId="0" borderId="28" xfId="0" applyNumberFormat="1" applyFont="1" applyBorder="1" applyAlignment="1" applyProtection="1">
      <alignment horizontal="center"/>
      <protection locked="0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26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3" fillId="3" borderId="13" xfId="0" applyFont="1" applyFill="1" applyBorder="1"/>
    <xf numFmtId="0" fontId="4" fillId="3" borderId="22" xfId="0" applyFont="1" applyFill="1" applyBorder="1" applyAlignment="1">
      <alignment horizontal="center" vertical="center"/>
    </xf>
    <xf numFmtId="0" fontId="3" fillId="3" borderId="27" xfId="0" applyFont="1" applyFill="1" applyBorder="1"/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164" fontId="4" fillId="3" borderId="12" xfId="0" applyNumberFormat="1" applyFont="1" applyFill="1" applyBorder="1" applyAlignment="1">
      <alignment horizontal="center" vertical="center" wrapText="1"/>
    </xf>
    <xf numFmtId="164" fontId="4" fillId="3" borderId="34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22" xfId="0" applyNumberFormat="1" applyFont="1" applyFill="1" applyBorder="1" applyAlignment="1">
      <alignment horizontal="center" vertical="center" wrapText="1"/>
    </xf>
    <xf numFmtId="164" fontId="4" fillId="3" borderId="31" xfId="0" applyNumberFormat="1" applyFont="1" applyFill="1" applyBorder="1" applyAlignment="1">
      <alignment horizontal="center" vertical="center" wrapText="1"/>
    </xf>
    <xf numFmtId="164" fontId="4" fillId="3" borderId="27" xfId="0" applyNumberFormat="1" applyFont="1" applyFill="1" applyBorder="1" applyAlignment="1">
      <alignment horizontal="center" vertical="center" wrapText="1"/>
    </xf>
    <xf numFmtId="164" fontId="4" fillId="3" borderId="34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4" fillId="5" borderId="10" xfId="0" applyFont="1" applyFill="1" applyBorder="1" applyAlignment="1">
      <alignment horizontal="right"/>
    </xf>
    <xf numFmtId="0" fontId="4" fillId="5" borderId="11" xfId="0" applyFont="1" applyFill="1" applyBorder="1" applyAlignment="1">
      <alignment horizontal="right"/>
    </xf>
    <xf numFmtId="0" fontId="3" fillId="0" borderId="17" xfId="0" applyFont="1" applyBorder="1" applyAlignment="1" applyProtection="1">
      <alignment wrapText="1"/>
      <protection locked="0"/>
    </xf>
    <xf numFmtId="0" fontId="3" fillId="0" borderId="30" xfId="0" applyFont="1" applyBorder="1" applyAlignment="1" applyProtection="1">
      <alignment wrapText="1"/>
      <protection locked="0"/>
    </xf>
    <xf numFmtId="0" fontId="4" fillId="5" borderId="20" xfId="0" applyFont="1" applyFill="1" applyBorder="1" applyAlignment="1">
      <alignment horizontal="right"/>
    </xf>
    <xf numFmtId="0" fontId="4" fillId="5" borderId="23" xfId="0" applyFont="1" applyFill="1" applyBorder="1" applyAlignment="1">
      <alignment horizontal="right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164" fontId="3" fillId="0" borderId="4" xfId="0" applyNumberFormat="1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164" fontId="4" fillId="3" borderId="19" xfId="0" applyNumberFormat="1" applyFont="1" applyFill="1" applyBorder="1"/>
    <xf numFmtId="0" fontId="3" fillId="3" borderId="29" xfId="0" applyFont="1" applyFill="1" applyBorder="1"/>
    <xf numFmtId="164" fontId="3" fillId="0" borderId="2" xfId="0" applyNumberFormat="1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164" fontId="3" fillId="0" borderId="18" xfId="0" applyNumberFormat="1" applyFont="1" applyBorder="1" applyAlignment="1" applyProtection="1">
      <alignment horizontal="left" vertical="top"/>
      <protection locked="0"/>
    </xf>
    <xf numFmtId="164" fontId="3" fillId="0" borderId="28" xfId="0" applyNumberFormat="1" applyFont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4" fillId="3" borderId="32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164" fontId="3" fillId="0" borderId="18" xfId="0" applyNumberFormat="1" applyFont="1" applyBorder="1" applyAlignment="1" applyProtection="1">
      <alignment horizontal="center" vertical="top"/>
      <protection locked="0"/>
    </xf>
    <xf numFmtId="164" fontId="3" fillId="0" borderId="28" xfId="0" applyNumberFormat="1" applyFont="1" applyBorder="1" applyAlignment="1" applyProtection="1">
      <alignment horizontal="center" vertical="top"/>
      <protection locked="0"/>
    </xf>
    <xf numFmtId="164" fontId="4" fillId="3" borderId="22" xfId="0" applyNumberFormat="1" applyFont="1" applyFill="1" applyBorder="1" applyAlignment="1">
      <alignment horizontal="center" vertical="center"/>
    </xf>
    <xf numFmtId="164" fontId="4" fillId="3" borderId="27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</cellXfs>
  <cellStyles count="6">
    <cellStyle name="Excel Built-in Normal" xfId="5" xr:uid="{00000000-0005-0000-0000-000000000000}"/>
    <cellStyle name="Monétaire" xfId="2" builtinId="4"/>
    <cellStyle name="Monétaire 2" xfId="4" xr:uid="{00000000-0005-0000-0000-000002000000}"/>
    <cellStyle name="Normal" xfId="0" builtinId="0"/>
    <cellStyle name="Normal 2" xfId="3" xr:uid="{00000000-0005-0000-0000-000004000000}"/>
    <cellStyle name="Pourcentage" xfId="1" builtinId="5"/>
  </cellStyles>
  <dxfs count="0"/>
  <tableStyles count="0" defaultTableStyle="TableStyleMedium2" defaultPivotStyle="PivotStyleLight16"/>
  <colors>
    <mruColors>
      <color rgb="FFFF7C80"/>
      <color rgb="FFE3575A"/>
      <color rgb="FFFFCCCC"/>
      <color rgb="FFFFCC66"/>
      <color rgb="FFFFFFCC"/>
      <color rgb="FFCCFF99"/>
      <color rgb="FFCCFFFF"/>
      <color rgb="FFFFFF66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102197</xdr:colOff>
      <xdr:row>0</xdr:row>
      <xdr:rowOff>68132</xdr:rowOff>
    </xdr:from>
    <xdr:to>
      <xdr:col>1</xdr:col>
      <xdr:colOff>2083397</xdr:colOff>
      <xdr:row>0</xdr:row>
      <xdr:rowOff>1007186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090306A-9723-4B55-B521-BB19EE571F2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67" t="25556" r="65177" b="22592"/>
        <a:stretch/>
      </xdr:blipFill>
      <xdr:spPr bwMode="auto">
        <a:xfrm>
          <a:off x="102197" y="68132"/>
          <a:ext cx="2286000" cy="939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68580</xdr:rowOff>
    </xdr:from>
    <xdr:to>
      <xdr:col>1</xdr:col>
      <xdr:colOff>2103120</xdr:colOff>
      <xdr:row>0</xdr:row>
      <xdr:rowOff>1007634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D9726D6-9194-4897-AA3A-B40030174EC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67" t="25556" r="65177" b="22592"/>
        <a:stretch/>
      </xdr:blipFill>
      <xdr:spPr bwMode="auto">
        <a:xfrm>
          <a:off x="83820" y="68580"/>
          <a:ext cx="2324100" cy="939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D08A3-6121-4E86-82EF-BF2C006EA286}">
  <dimension ref="A1:O78"/>
  <sheetViews>
    <sheetView tabSelected="1" zoomScale="90" zoomScaleNormal="90" workbookViewId="0">
      <selection activeCell="B3" sqref="B3"/>
    </sheetView>
  </sheetViews>
  <sheetFormatPr baseColWidth="10" defaultColWidth="11.44140625" defaultRowHeight="14.4" x14ac:dyDescent="0.3"/>
  <cols>
    <col min="1" max="1" width="4.44140625" customWidth="1"/>
    <col min="2" max="2" width="60" customWidth="1"/>
    <col min="3" max="3" width="24.88671875" bestFit="1" customWidth="1"/>
    <col min="4" max="4" width="3.33203125" style="13" customWidth="1"/>
    <col min="7" max="7" width="14" customWidth="1"/>
    <col min="8" max="8" width="3.6640625" style="13" customWidth="1"/>
    <col min="11" max="11" width="2.6640625" style="13" customWidth="1"/>
    <col min="12" max="13" width="30.5546875" customWidth="1"/>
    <col min="14" max="14" width="11.44140625" style="13"/>
    <col min="15" max="15" width="11.44140625" hidden="1" customWidth="1"/>
  </cols>
  <sheetData>
    <row r="1" spans="1:15" ht="88.95" customHeight="1" x14ac:dyDescent="0.3">
      <c r="A1" s="13"/>
      <c r="B1" s="14"/>
      <c r="C1" s="15"/>
      <c r="D1" s="15"/>
      <c r="E1" s="120" t="s">
        <v>58</v>
      </c>
      <c r="F1" s="120"/>
      <c r="G1" s="120"/>
      <c r="H1" s="120"/>
      <c r="I1" s="120"/>
      <c r="J1" s="120"/>
      <c r="K1" s="120"/>
      <c r="L1" s="120"/>
      <c r="M1" s="120"/>
      <c r="N1" s="14"/>
    </row>
    <row r="2" spans="1:15" ht="18" customHeight="1" x14ac:dyDescent="0.35">
      <c r="A2" s="16"/>
      <c r="B2" s="16" t="s">
        <v>0</v>
      </c>
      <c r="C2" s="17"/>
      <c r="E2" s="18"/>
      <c r="F2" s="18"/>
      <c r="G2" s="18"/>
      <c r="H2" s="18"/>
      <c r="I2" s="18"/>
      <c r="J2" s="18"/>
      <c r="K2" s="18"/>
      <c r="L2" s="115" t="s">
        <v>59</v>
      </c>
      <c r="M2" s="115"/>
    </row>
    <row r="3" spans="1:15" ht="18" customHeight="1" x14ac:dyDescent="0.35">
      <c r="A3" s="16"/>
      <c r="B3" s="11"/>
      <c r="C3" s="17"/>
      <c r="E3" s="18"/>
      <c r="F3" s="18"/>
      <c r="G3" s="18"/>
      <c r="H3" s="18"/>
      <c r="I3" s="18"/>
      <c r="J3" s="18"/>
      <c r="K3" s="18"/>
      <c r="L3" s="18"/>
      <c r="M3" s="19"/>
    </row>
    <row r="4" spans="1:15" ht="22.2" customHeight="1" x14ac:dyDescent="0.3">
      <c r="A4" s="20"/>
      <c r="B4" s="20" t="s">
        <v>1</v>
      </c>
      <c r="C4" s="17"/>
      <c r="E4" s="13"/>
      <c r="F4" s="13"/>
      <c r="G4" s="13"/>
      <c r="I4" s="13"/>
      <c r="J4" s="13"/>
      <c r="L4" s="13"/>
      <c r="M4" s="13"/>
    </row>
    <row r="5" spans="1:15" ht="18" customHeight="1" x14ac:dyDescent="0.3">
      <c r="A5" s="13"/>
      <c r="B5" s="70"/>
      <c r="C5" s="13"/>
      <c r="E5" s="13"/>
      <c r="F5" s="13"/>
      <c r="G5" s="13"/>
      <c r="I5" s="13"/>
      <c r="J5" s="13"/>
      <c r="L5" s="13"/>
      <c r="M5" s="13"/>
    </row>
    <row r="6" spans="1:15" ht="15" thickBot="1" x14ac:dyDescent="0.35">
      <c r="A6" s="13"/>
      <c r="B6" s="13"/>
      <c r="C6" s="13"/>
      <c r="E6" s="13"/>
      <c r="F6" s="13"/>
      <c r="G6" s="13"/>
      <c r="I6" s="13"/>
      <c r="J6" s="13"/>
      <c r="L6" s="13"/>
      <c r="M6" s="13"/>
      <c r="O6" s="21" t="s">
        <v>49</v>
      </c>
    </row>
    <row r="7" spans="1:15" ht="15" customHeight="1" thickBot="1" x14ac:dyDescent="0.35">
      <c r="A7" s="22"/>
      <c r="B7" s="17"/>
      <c r="C7" s="23"/>
      <c r="D7" s="22"/>
      <c r="E7" s="151" t="s">
        <v>2</v>
      </c>
      <c r="F7" s="152"/>
      <c r="G7" s="153"/>
      <c r="H7" s="57"/>
      <c r="I7" s="143" t="s">
        <v>3</v>
      </c>
      <c r="J7" s="143"/>
      <c r="K7" s="22"/>
      <c r="L7" s="145" t="s">
        <v>4</v>
      </c>
      <c r="M7" s="146"/>
      <c r="O7" s="24" t="s">
        <v>50</v>
      </c>
    </row>
    <row r="8" spans="1:15" ht="30" customHeight="1" thickBot="1" x14ac:dyDescent="0.35">
      <c r="A8" s="22"/>
      <c r="B8" s="158" t="s">
        <v>5</v>
      </c>
      <c r="C8" s="159"/>
      <c r="D8" s="22"/>
      <c r="E8" s="154"/>
      <c r="F8" s="155"/>
      <c r="G8" s="156"/>
      <c r="H8" s="57"/>
      <c r="I8" s="144"/>
      <c r="J8" s="144"/>
      <c r="K8" s="22"/>
      <c r="L8" s="147"/>
      <c r="M8" s="148"/>
      <c r="O8" s="24" t="s">
        <v>51</v>
      </c>
    </row>
    <row r="9" spans="1:15" ht="8.4" customHeight="1" thickBot="1" x14ac:dyDescent="0.35">
      <c r="A9" s="22"/>
      <c r="B9" s="17"/>
      <c r="C9" s="23"/>
      <c r="D9" s="22"/>
      <c r="E9" s="25"/>
      <c r="F9" s="25"/>
      <c r="G9" s="25"/>
      <c r="H9" s="25"/>
      <c r="I9" s="25"/>
      <c r="J9" s="25"/>
      <c r="K9" s="22"/>
      <c r="L9" s="22"/>
      <c r="M9" s="22"/>
      <c r="O9" s="24" t="s">
        <v>48</v>
      </c>
    </row>
    <row r="10" spans="1:15" ht="15" thickBot="1" x14ac:dyDescent="0.35">
      <c r="A10" s="22"/>
      <c r="B10" s="149" t="s">
        <v>6</v>
      </c>
      <c r="C10" s="150"/>
      <c r="D10" s="22"/>
      <c r="E10" s="123"/>
      <c r="F10" s="157"/>
      <c r="G10" s="124"/>
      <c r="H10" s="58"/>
      <c r="I10" s="123"/>
      <c r="J10" s="124"/>
      <c r="K10" s="22"/>
      <c r="L10" s="123"/>
      <c r="M10" s="124"/>
    </row>
    <row r="11" spans="1:15" x14ac:dyDescent="0.3">
      <c r="A11" s="22"/>
      <c r="B11" s="160" t="s">
        <v>60</v>
      </c>
      <c r="C11" s="161"/>
      <c r="D11" s="22"/>
      <c r="E11" s="2"/>
      <c r="F11" s="27" t="e">
        <f>E11/$E$34</f>
        <v>#DIV/0!</v>
      </c>
      <c r="G11" s="71" t="s">
        <v>50</v>
      </c>
      <c r="H11" s="59"/>
      <c r="I11" s="2"/>
      <c r="J11" s="8" t="e">
        <f>I11/$I$34</f>
        <v>#DIV/0!</v>
      </c>
      <c r="K11" s="22"/>
      <c r="L11" s="139"/>
      <c r="M11" s="140"/>
    </row>
    <row r="12" spans="1:15" x14ac:dyDescent="0.3">
      <c r="A12" s="22"/>
      <c r="B12" s="168"/>
      <c r="C12" s="169"/>
      <c r="D12" s="22"/>
      <c r="E12" s="3"/>
      <c r="F12" s="29" t="e">
        <f>E12/$E$34</f>
        <v>#DIV/0!</v>
      </c>
      <c r="G12" s="72" t="s">
        <v>50</v>
      </c>
      <c r="H12" s="59"/>
      <c r="I12" s="3"/>
      <c r="J12" s="30" t="e">
        <f t="shared" ref="J12:J15" si="0">I12/$I$34</f>
        <v>#DIV/0!</v>
      </c>
      <c r="K12" s="22"/>
      <c r="L12" s="129"/>
      <c r="M12" s="130"/>
    </row>
    <row r="13" spans="1:15" x14ac:dyDescent="0.3">
      <c r="A13" s="22"/>
      <c r="B13" s="195"/>
      <c r="C13" s="195"/>
      <c r="D13" s="55"/>
      <c r="E13" s="3"/>
      <c r="F13" s="29" t="e">
        <f t="shared" ref="F13:F15" si="1">E13/$E$34</f>
        <v>#DIV/0!</v>
      </c>
      <c r="G13" s="72" t="s">
        <v>50</v>
      </c>
      <c r="H13" s="59"/>
      <c r="I13" s="3"/>
      <c r="J13" s="30" t="e">
        <f t="shared" si="0"/>
        <v>#DIV/0!</v>
      </c>
      <c r="K13" s="64"/>
      <c r="L13" s="129"/>
      <c r="M13" s="130"/>
    </row>
    <row r="14" spans="1:15" x14ac:dyDescent="0.3">
      <c r="A14" s="22"/>
      <c r="B14" s="170"/>
      <c r="C14" s="171"/>
      <c r="D14" s="55"/>
      <c r="E14" s="3"/>
      <c r="F14" s="29" t="e">
        <f t="shared" si="1"/>
        <v>#DIV/0!</v>
      </c>
      <c r="G14" s="72" t="s">
        <v>50</v>
      </c>
      <c r="H14" s="59"/>
      <c r="I14" s="3"/>
      <c r="J14" s="30" t="e">
        <f t="shared" si="0"/>
        <v>#DIV/0!</v>
      </c>
      <c r="K14" s="64"/>
      <c r="L14" s="129"/>
      <c r="M14" s="130"/>
    </row>
    <row r="15" spans="1:15" ht="15" thickBot="1" x14ac:dyDescent="0.35">
      <c r="A15" s="22"/>
      <c r="B15" s="172"/>
      <c r="C15" s="173"/>
      <c r="D15" s="55"/>
      <c r="E15" s="4"/>
      <c r="F15" s="31" t="e">
        <f t="shared" si="1"/>
        <v>#DIV/0!</v>
      </c>
      <c r="G15" s="73" t="s">
        <v>50</v>
      </c>
      <c r="H15" s="59"/>
      <c r="I15" s="4"/>
      <c r="J15" s="32" t="e">
        <f t="shared" si="0"/>
        <v>#DIV/0!</v>
      </c>
      <c r="K15" s="64"/>
      <c r="L15" s="129"/>
      <c r="M15" s="130"/>
    </row>
    <row r="16" spans="1:15" ht="15" thickBot="1" x14ac:dyDescent="0.35">
      <c r="A16" s="22"/>
      <c r="B16" s="162" t="s">
        <v>7</v>
      </c>
      <c r="C16" s="163"/>
      <c r="D16" s="22"/>
      <c r="E16" s="33">
        <f>SUM(E11:E15)</f>
        <v>0</v>
      </c>
      <c r="F16" s="34" t="e">
        <f>E16/$E$34</f>
        <v>#DIV/0!</v>
      </c>
      <c r="G16" s="35"/>
      <c r="H16" s="59"/>
      <c r="I16" s="33">
        <f>SUM(I11:I15)</f>
        <v>0</v>
      </c>
      <c r="J16" s="36" t="e">
        <f>I16/$I$34</f>
        <v>#DIV/0!</v>
      </c>
      <c r="K16" s="22"/>
      <c r="L16" s="109"/>
      <c r="M16" s="111"/>
    </row>
    <row r="17" spans="1:13" ht="10.199999999999999" customHeight="1" thickBot="1" x14ac:dyDescent="0.35">
      <c r="A17" s="22"/>
      <c r="B17" s="17"/>
      <c r="C17" s="23"/>
      <c r="D17" s="22"/>
      <c r="E17" s="60"/>
      <c r="F17" s="60"/>
      <c r="G17" s="60"/>
      <c r="H17" s="60"/>
      <c r="I17" s="60"/>
      <c r="J17" s="60"/>
      <c r="K17" s="22"/>
      <c r="L17" s="22"/>
      <c r="M17" s="22"/>
    </row>
    <row r="18" spans="1:13" ht="15" thickBot="1" x14ac:dyDescent="0.35">
      <c r="A18" s="22"/>
      <c r="B18" s="149" t="s">
        <v>8</v>
      </c>
      <c r="C18" s="150"/>
      <c r="D18" s="22"/>
      <c r="E18" s="123"/>
      <c r="F18" s="157"/>
      <c r="G18" s="124"/>
      <c r="H18" s="58"/>
      <c r="I18" s="123"/>
      <c r="J18" s="124"/>
      <c r="K18" s="22"/>
      <c r="L18" s="123"/>
      <c r="M18" s="124"/>
    </row>
    <row r="19" spans="1:13" x14ac:dyDescent="0.3">
      <c r="A19" s="22"/>
      <c r="B19" s="164"/>
      <c r="C19" s="165"/>
      <c r="D19" s="22"/>
      <c r="E19" s="2"/>
      <c r="F19" s="27" t="e">
        <f>E19/$E$34</f>
        <v>#DIV/0!</v>
      </c>
      <c r="G19" s="71" t="s">
        <v>50</v>
      </c>
      <c r="H19" s="59"/>
      <c r="I19" s="2"/>
      <c r="J19" s="8" t="e">
        <f t="shared" ref="J19:J23" si="2">I19/$I$34</f>
        <v>#DIV/0!</v>
      </c>
      <c r="K19" s="22"/>
      <c r="L19" s="129"/>
      <c r="M19" s="130"/>
    </row>
    <row r="20" spans="1:13" x14ac:dyDescent="0.3">
      <c r="A20" s="22"/>
      <c r="B20" s="125"/>
      <c r="C20" s="126"/>
      <c r="D20" s="22"/>
      <c r="E20" s="3"/>
      <c r="F20" s="29" t="e">
        <f t="shared" ref="F20:F23" si="3">E20/$E$34</f>
        <v>#DIV/0!</v>
      </c>
      <c r="G20" s="72" t="s">
        <v>50</v>
      </c>
      <c r="H20" s="59"/>
      <c r="I20" s="3"/>
      <c r="J20" s="30" t="e">
        <f t="shared" si="2"/>
        <v>#DIV/0!</v>
      </c>
      <c r="K20" s="22"/>
      <c r="L20" s="129"/>
      <c r="M20" s="130"/>
    </row>
    <row r="21" spans="1:13" x14ac:dyDescent="0.3">
      <c r="A21" s="22"/>
      <c r="B21" s="125"/>
      <c r="C21" s="126"/>
      <c r="D21" s="22"/>
      <c r="E21" s="3"/>
      <c r="F21" s="29" t="e">
        <f t="shared" si="3"/>
        <v>#DIV/0!</v>
      </c>
      <c r="G21" s="72" t="s">
        <v>50</v>
      </c>
      <c r="H21" s="59"/>
      <c r="I21" s="3"/>
      <c r="J21" s="30" t="e">
        <f t="shared" si="2"/>
        <v>#DIV/0!</v>
      </c>
      <c r="K21" s="22"/>
      <c r="L21" s="129"/>
      <c r="M21" s="130"/>
    </row>
    <row r="22" spans="1:13" x14ac:dyDescent="0.3">
      <c r="A22" s="22"/>
      <c r="B22" s="125"/>
      <c r="C22" s="126"/>
      <c r="D22" s="22"/>
      <c r="E22" s="3"/>
      <c r="F22" s="29" t="e">
        <f t="shared" si="3"/>
        <v>#DIV/0!</v>
      </c>
      <c r="G22" s="72" t="s">
        <v>50</v>
      </c>
      <c r="H22" s="59"/>
      <c r="I22" s="3"/>
      <c r="J22" s="30" t="e">
        <f t="shared" si="2"/>
        <v>#DIV/0!</v>
      </c>
      <c r="K22" s="22"/>
      <c r="L22" s="129"/>
      <c r="M22" s="130"/>
    </row>
    <row r="23" spans="1:13" ht="15" thickBot="1" x14ac:dyDescent="0.35">
      <c r="A23" s="22"/>
      <c r="B23" s="133"/>
      <c r="C23" s="134"/>
      <c r="D23" s="22"/>
      <c r="E23" s="4"/>
      <c r="F23" s="31" t="e">
        <f t="shared" si="3"/>
        <v>#DIV/0!</v>
      </c>
      <c r="G23" s="73" t="s">
        <v>50</v>
      </c>
      <c r="H23" s="59"/>
      <c r="I23" s="12"/>
      <c r="J23" s="39" t="e">
        <f t="shared" si="2"/>
        <v>#DIV/0!</v>
      </c>
      <c r="K23" s="22"/>
      <c r="L23" s="129"/>
      <c r="M23" s="130"/>
    </row>
    <row r="24" spans="1:13" ht="15" thickBot="1" x14ac:dyDescent="0.35">
      <c r="A24" s="22"/>
      <c r="B24" s="166" t="s">
        <v>9</v>
      </c>
      <c r="C24" s="167"/>
      <c r="D24" s="22"/>
      <c r="E24" s="40">
        <f>SUM(E19:E23)</f>
        <v>0</v>
      </c>
      <c r="F24" s="41" t="e">
        <f t="shared" ref="F24" si="4">E24/$E$34</f>
        <v>#DIV/0!</v>
      </c>
      <c r="G24" s="42"/>
      <c r="H24" s="59"/>
      <c r="I24" s="40">
        <f>SUM(I19:I23)</f>
        <v>0</v>
      </c>
      <c r="J24" s="43" t="e">
        <f>I24/$I$34</f>
        <v>#DIV/0!</v>
      </c>
      <c r="K24" s="22"/>
      <c r="L24" s="109"/>
      <c r="M24" s="111"/>
    </row>
    <row r="25" spans="1:13" ht="7.95" customHeight="1" thickBot="1" x14ac:dyDescent="0.35">
      <c r="A25" s="2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2"/>
    </row>
    <row r="26" spans="1:13" ht="15" thickBot="1" x14ac:dyDescent="0.35">
      <c r="A26" s="22"/>
      <c r="B26" s="149" t="s">
        <v>10</v>
      </c>
      <c r="C26" s="150"/>
      <c r="D26" s="22"/>
      <c r="E26" s="123"/>
      <c r="F26" s="157"/>
      <c r="G26" s="124"/>
      <c r="H26" s="58"/>
      <c r="I26" s="123"/>
      <c r="J26" s="124"/>
      <c r="K26" s="22"/>
      <c r="L26" s="123"/>
      <c r="M26" s="124"/>
    </row>
    <row r="27" spans="1:13" x14ac:dyDescent="0.3">
      <c r="A27" s="22"/>
      <c r="B27" s="164"/>
      <c r="C27" s="165"/>
      <c r="D27" s="22"/>
      <c r="E27" s="2"/>
      <c r="F27" s="27" t="e">
        <f t="shared" ref="F27:F31" si="5">E27/$E$34</f>
        <v>#DIV/0!</v>
      </c>
      <c r="G27" s="71" t="s">
        <v>50</v>
      </c>
      <c r="H27" s="59"/>
      <c r="I27" s="2"/>
      <c r="J27" s="8" t="e">
        <f>I27/$I$32</f>
        <v>#DIV/0!</v>
      </c>
      <c r="K27" s="22"/>
      <c r="L27" s="139"/>
      <c r="M27" s="140"/>
    </row>
    <row r="28" spans="1:13" x14ac:dyDescent="0.3">
      <c r="A28" s="22"/>
      <c r="B28" s="125"/>
      <c r="C28" s="126"/>
      <c r="D28" s="22"/>
      <c r="E28" s="3"/>
      <c r="F28" s="29" t="e">
        <f t="shared" si="5"/>
        <v>#DIV/0!</v>
      </c>
      <c r="G28" s="72" t="s">
        <v>50</v>
      </c>
      <c r="H28" s="59"/>
      <c r="I28" s="3"/>
      <c r="J28" s="30" t="e">
        <f t="shared" ref="J28:J31" si="6">I28/$I$32</f>
        <v>#DIV/0!</v>
      </c>
      <c r="K28" s="22"/>
      <c r="L28" s="129"/>
      <c r="M28" s="130"/>
    </row>
    <row r="29" spans="1:13" x14ac:dyDescent="0.3">
      <c r="A29" s="22"/>
      <c r="B29" s="125"/>
      <c r="C29" s="126"/>
      <c r="D29" s="22"/>
      <c r="E29" s="3"/>
      <c r="F29" s="29" t="e">
        <f t="shared" si="5"/>
        <v>#DIV/0!</v>
      </c>
      <c r="G29" s="72" t="s">
        <v>50</v>
      </c>
      <c r="H29" s="59"/>
      <c r="I29" s="3"/>
      <c r="J29" s="30" t="e">
        <f t="shared" si="6"/>
        <v>#DIV/0!</v>
      </c>
      <c r="K29" s="22"/>
      <c r="L29" s="129"/>
      <c r="M29" s="130"/>
    </row>
    <row r="30" spans="1:13" x14ac:dyDescent="0.3">
      <c r="A30" s="22"/>
      <c r="B30" s="125"/>
      <c r="C30" s="126"/>
      <c r="D30" s="22"/>
      <c r="E30" s="3"/>
      <c r="F30" s="29" t="e">
        <f t="shared" si="5"/>
        <v>#DIV/0!</v>
      </c>
      <c r="G30" s="72" t="s">
        <v>50</v>
      </c>
      <c r="H30" s="59"/>
      <c r="I30" s="3"/>
      <c r="J30" s="30" t="e">
        <f t="shared" si="6"/>
        <v>#DIV/0!</v>
      </c>
      <c r="K30" s="22"/>
      <c r="L30" s="129"/>
      <c r="M30" s="130"/>
    </row>
    <row r="31" spans="1:13" ht="15" thickBot="1" x14ac:dyDescent="0.35">
      <c r="A31" s="22"/>
      <c r="B31" s="133"/>
      <c r="C31" s="134"/>
      <c r="D31" s="22"/>
      <c r="E31" s="12"/>
      <c r="F31" s="44" t="e">
        <f t="shared" si="5"/>
        <v>#DIV/0!</v>
      </c>
      <c r="G31" s="74" t="s">
        <v>50</v>
      </c>
      <c r="H31" s="59"/>
      <c r="I31" s="12"/>
      <c r="J31" s="39" t="e">
        <f t="shared" si="6"/>
        <v>#DIV/0!</v>
      </c>
      <c r="K31" s="22"/>
      <c r="L31" s="129"/>
      <c r="M31" s="130"/>
    </row>
    <row r="32" spans="1:13" ht="15" thickBot="1" x14ac:dyDescent="0.35">
      <c r="A32" s="22"/>
      <c r="B32" s="162" t="s">
        <v>11</v>
      </c>
      <c r="C32" s="163"/>
      <c r="D32" s="22"/>
      <c r="E32" s="40">
        <f>SUM(E27:E31)</f>
        <v>0</v>
      </c>
      <c r="F32" s="41" t="e">
        <f t="shared" ref="F32" si="7">E32/$E$34</f>
        <v>#DIV/0!</v>
      </c>
      <c r="G32" s="42"/>
      <c r="H32" s="59"/>
      <c r="I32" s="40">
        <f>SUM(I27:I31)</f>
        <v>0</v>
      </c>
      <c r="J32" s="43" t="e">
        <f>I32/$I$34</f>
        <v>#DIV/0!</v>
      </c>
      <c r="K32" s="22"/>
      <c r="L32" s="109"/>
      <c r="M32" s="111"/>
    </row>
    <row r="33" spans="1:13" ht="15" thickBot="1" x14ac:dyDescent="0.35">
      <c r="A33" s="22"/>
      <c r="B33" s="17"/>
      <c r="C33" s="23"/>
      <c r="D33" s="22"/>
      <c r="E33" s="60"/>
      <c r="F33" s="60"/>
      <c r="G33" s="60"/>
      <c r="H33" s="60"/>
      <c r="I33" s="60"/>
      <c r="J33" s="60"/>
      <c r="K33" s="22"/>
      <c r="L33" s="22"/>
      <c r="M33" s="22"/>
    </row>
    <row r="34" spans="1:13" ht="15" thickBot="1" x14ac:dyDescent="0.35">
      <c r="A34" s="22"/>
      <c r="B34" s="116" t="s">
        <v>12</v>
      </c>
      <c r="C34" s="117"/>
      <c r="D34" s="56"/>
      <c r="E34" s="45">
        <f>SUM(E16+E24+E32)</f>
        <v>0</v>
      </c>
      <c r="F34" s="46" t="e">
        <f>E34/$E$71</f>
        <v>#DIV/0!</v>
      </c>
      <c r="G34" s="47"/>
      <c r="H34" s="61"/>
      <c r="I34" s="45">
        <f>SUM(I16+I24+I32)</f>
        <v>0</v>
      </c>
      <c r="J34" s="46" t="e">
        <f>I34/$I$71</f>
        <v>#DIV/0!</v>
      </c>
      <c r="K34" s="56"/>
      <c r="L34" s="56"/>
      <c r="M34" s="56"/>
    </row>
    <row r="35" spans="1:13" x14ac:dyDescent="0.3">
      <c r="A35" s="22"/>
      <c r="B35" s="68"/>
      <c r="C35" s="68"/>
      <c r="D35" s="56"/>
      <c r="E35" s="69"/>
      <c r="F35" s="61"/>
      <c r="G35" s="60"/>
      <c r="H35" s="61"/>
      <c r="I35" s="69"/>
      <c r="J35" s="61"/>
      <c r="K35" s="56"/>
      <c r="L35" s="56"/>
      <c r="M35" s="56"/>
    </row>
    <row r="36" spans="1:13" ht="15" thickBot="1" x14ac:dyDescent="0.35">
      <c r="A36" s="22"/>
      <c r="B36" s="17"/>
      <c r="C36" s="23"/>
      <c r="D36" s="22"/>
      <c r="E36" s="60"/>
      <c r="F36" s="60"/>
      <c r="G36" s="60"/>
      <c r="H36" s="60"/>
      <c r="I36" s="60"/>
      <c r="J36" s="60"/>
      <c r="K36" s="22"/>
      <c r="L36" s="22"/>
      <c r="M36" s="22"/>
    </row>
    <row r="37" spans="1:13" ht="45" customHeight="1" thickBot="1" x14ac:dyDescent="0.35">
      <c r="A37" s="22"/>
      <c r="B37" s="53" t="s">
        <v>13</v>
      </c>
      <c r="C37" s="54"/>
      <c r="D37" s="22"/>
      <c r="E37" s="112" t="s">
        <v>14</v>
      </c>
      <c r="F37" s="113"/>
      <c r="G37" s="114"/>
      <c r="H37" s="57"/>
      <c r="I37" s="112" t="s">
        <v>15</v>
      </c>
      <c r="J37" s="114"/>
      <c r="K37" s="22"/>
      <c r="L37" s="22"/>
      <c r="M37" s="22"/>
    </row>
    <row r="38" spans="1:13" ht="15" thickBot="1" x14ac:dyDescent="0.35">
      <c r="A38" s="22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2"/>
    </row>
    <row r="39" spans="1:13" ht="15" thickBot="1" x14ac:dyDescent="0.35">
      <c r="A39" s="22"/>
      <c r="B39" s="149" t="s">
        <v>16</v>
      </c>
      <c r="C39" s="150"/>
      <c r="D39" s="22"/>
      <c r="E39" s="123"/>
      <c r="F39" s="157"/>
      <c r="G39" s="124"/>
      <c r="H39" s="58"/>
      <c r="I39" s="109"/>
      <c r="J39" s="111"/>
      <c r="K39" s="22"/>
      <c r="L39" s="123"/>
      <c r="M39" s="124"/>
    </row>
    <row r="40" spans="1:13" x14ac:dyDescent="0.3">
      <c r="A40" s="22"/>
      <c r="B40" s="137"/>
      <c r="C40" s="138"/>
      <c r="D40" s="22"/>
      <c r="E40" s="2"/>
      <c r="F40" s="27" t="e">
        <f>E40/$E$69</f>
        <v>#DIV/0!</v>
      </c>
      <c r="G40" s="71" t="s">
        <v>50</v>
      </c>
      <c r="H40" s="59"/>
      <c r="I40" s="2"/>
      <c r="J40" s="8" t="e">
        <f t="shared" ref="J40:J50" si="8">I40/$I$69</f>
        <v>#DIV/0!</v>
      </c>
      <c r="K40" s="22"/>
      <c r="L40" s="139"/>
      <c r="M40" s="140"/>
    </row>
    <row r="41" spans="1:13" x14ac:dyDescent="0.3">
      <c r="A41" s="22"/>
      <c r="B41" s="125"/>
      <c r="C41" s="126"/>
      <c r="D41" s="22"/>
      <c r="E41" s="3"/>
      <c r="F41" s="29" t="e">
        <f>E41/$E$69</f>
        <v>#DIV/0!</v>
      </c>
      <c r="G41" s="72" t="s">
        <v>50</v>
      </c>
      <c r="H41" s="59"/>
      <c r="I41" s="3"/>
      <c r="J41" s="30" t="e">
        <f t="shared" si="8"/>
        <v>#DIV/0!</v>
      </c>
      <c r="K41" s="22"/>
      <c r="L41" s="131"/>
      <c r="M41" s="132"/>
    </row>
    <row r="42" spans="1:13" x14ac:dyDescent="0.3">
      <c r="A42" s="22"/>
      <c r="B42" s="125"/>
      <c r="C42" s="126"/>
      <c r="D42" s="22"/>
      <c r="E42" s="3"/>
      <c r="F42" s="29" t="e">
        <f t="shared" ref="F42:F50" si="9">E42/$E$69</f>
        <v>#DIV/0!</v>
      </c>
      <c r="G42" s="72" t="s">
        <v>50</v>
      </c>
      <c r="H42" s="59"/>
      <c r="I42" s="3"/>
      <c r="J42" s="30" t="e">
        <f t="shared" si="8"/>
        <v>#DIV/0!</v>
      </c>
      <c r="K42" s="22"/>
      <c r="L42" s="141"/>
      <c r="M42" s="142"/>
    </row>
    <row r="43" spans="1:13" x14ac:dyDescent="0.3">
      <c r="A43" s="22"/>
      <c r="B43" s="125"/>
      <c r="C43" s="126"/>
      <c r="D43" s="22"/>
      <c r="E43" s="3"/>
      <c r="F43" s="29" t="e">
        <f t="shared" si="9"/>
        <v>#DIV/0!</v>
      </c>
      <c r="G43" s="72" t="s">
        <v>50</v>
      </c>
      <c r="H43" s="59"/>
      <c r="I43" s="3"/>
      <c r="J43" s="30" t="e">
        <f t="shared" si="8"/>
        <v>#DIV/0!</v>
      </c>
      <c r="K43" s="22"/>
      <c r="L43" s="141"/>
      <c r="M43" s="142"/>
    </row>
    <row r="44" spans="1:13" x14ac:dyDescent="0.3">
      <c r="A44" s="22"/>
      <c r="B44" s="125"/>
      <c r="C44" s="126"/>
      <c r="D44" s="22"/>
      <c r="E44" s="3"/>
      <c r="F44" s="29" t="e">
        <f t="shared" si="9"/>
        <v>#DIV/0!</v>
      </c>
      <c r="G44" s="72" t="s">
        <v>50</v>
      </c>
      <c r="H44" s="59"/>
      <c r="I44" s="3"/>
      <c r="J44" s="30" t="e">
        <f t="shared" si="8"/>
        <v>#DIV/0!</v>
      </c>
      <c r="K44" s="22"/>
      <c r="L44" s="141"/>
      <c r="M44" s="142"/>
    </row>
    <row r="45" spans="1:13" x14ac:dyDescent="0.3">
      <c r="A45" s="22"/>
      <c r="B45" s="125"/>
      <c r="C45" s="126"/>
      <c r="D45" s="22"/>
      <c r="E45" s="3"/>
      <c r="F45" s="29" t="e">
        <f t="shared" si="9"/>
        <v>#DIV/0!</v>
      </c>
      <c r="G45" s="72" t="s">
        <v>50</v>
      </c>
      <c r="H45" s="59"/>
      <c r="I45" s="3"/>
      <c r="J45" s="30" t="e">
        <f t="shared" si="8"/>
        <v>#DIV/0!</v>
      </c>
      <c r="K45" s="22"/>
      <c r="L45" s="141"/>
      <c r="M45" s="142"/>
    </row>
    <row r="46" spans="1:13" x14ac:dyDescent="0.3">
      <c r="A46" s="22"/>
      <c r="B46" s="127"/>
      <c r="C46" s="128"/>
      <c r="D46" s="22"/>
      <c r="E46" s="3"/>
      <c r="F46" s="29" t="e">
        <f t="shared" si="9"/>
        <v>#DIV/0!</v>
      </c>
      <c r="G46" s="72" t="s">
        <v>50</v>
      </c>
      <c r="H46" s="59"/>
      <c r="I46" s="3"/>
      <c r="J46" s="30" t="e">
        <f t="shared" si="8"/>
        <v>#DIV/0!</v>
      </c>
      <c r="K46" s="22"/>
      <c r="L46" s="129"/>
      <c r="M46" s="130"/>
    </row>
    <row r="47" spans="1:13" x14ac:dyDescent="0.3">
      <c r="A47" s="22"/>
      <c r="B47" s="125"/>
      <c r="C47" s="126"/>
      <c r="D47" s="22"/>
      <c r="E47" s="3"/>
      <c r="F47" s="29" t="e">
        <f t="shared" si="9"/>
        <v>#DIV/0!</v>
      </c>
      <c r="G47" s="72" t="s">
        <v>50</v>
      </c>
      <c r="H47" s="59"/>
      <c r="I47" s="3"/>
      <c r="J47" s="30" t="e">
        <f t="shared" si="8"/>
        <v>#DIV/0!</v>
      </c>
      <c r="K47" s="22"/>
      <c r="L47" s="131"/>
      <c r="M47" s="132"/>
    </row>
    <row r="48" spans="1:13" x14ac:dyDescent="0.3">
      <c r="A48" s="22"/>
      <c r="B48" s="125"/>
      <c r="C48" s="126"/>
      <c r="D48" s="22"/>
      <c r="E48" s="3"/>
      <c r="F48" s="29" t="e">
        <f t="shared" si="9"/>
        <v>#DIV/0!</v>
      </c>
      <c r="G48" s="72" t="s">
        <v>50</v>
      </c>
      <c r="H48" s="59"/>
      <c r="I48" s="3"/>
      <c r="J48" s="30" t="e">
        <f t="shared" si="8"/>
        <v>#DIV/0!</v>
      </c>
      <c r="K48" s="22"/>
      <c r="L48" s="131"/>
      <c r="M48" s="132"/>
    </row>
    <row r="49" spans="1:13" ht="15" thickBot="1" x14ac:dyDescent="0.35">
      <c r="A49" s="22"/>
      <c r="B49" s="133"/>
      <c r="C49" s="134"/>
      <c r="D49" s="22"/>
      <c r="E49" s="12"/>
      <c r="F49" s="44" t="e">
        <f t="shared" si="9"/>
        <v>#DIV/0!</v>
      </c>
      <c r="G49" s="74" t="s">
        <v>50</v>
      </c>
      <c r="H49" s="59"/>
      <c r="I49" s="4"/>
      <c r="J49" s="32" t="e">
        <f t="shared" si="8"/>
        <v>#DIV/0!</v>
      </c>
      <c r="K49" s="22"/>
      <c r="L49" s="135"/>
      <c r="M49" s="136"/>
    </row>
    <row r="50" spans="1:13" ht="15" thickBot="1" x14ac:dyDescent="0.35">
      <c r="A50" s="22"/>
      <c r="B50" s="162" t="s">
        <v>17</v>
      </c>
      <c r="C50" s="163"/>
      <c r="D50" s="22"/>
      <c r="E50" s="40">
        <f>SUM(E40:E49)</f>
        <v>0</v>
      </c>
      <c r="F50" s="41" t="e">
        <f t="shared" si="9"/>
        <v>#DIV/0!</v>
      </c>
      <c r="G50" s="43"/>
      <c r="H50" s="59"/>
      <c r="I50" s="40">
        <f>SUM(I40:I49)</f>
        <v>0</v>
      </c>
      <c r="J50" s="43" t="e">
        <f t="shared" si="8"/>
        <v>#DIV/0!</v>
      </c>
      <c r="K50" s="22"/>
      <c r="L50" s="109"/>
      <c r="M50" s="111"/>
    </row>
    <row r="51" spans="1:13" x14ac:dyDescent="0.3">
      <c r="A51" s="22"/>
      <c r="B51" s="65"/>
      <c r="C51" s="66"/>
      <c r="D51" s="22"/>
      <c r="E51" s="67"/>
      <c r="F51" s="62"/>
      <c r="G51" s="62"/>
      <c r="H51" s="62"/>
      <c r="I51" s="67"/>
      <c r="J51" s="62"/>
      <c r="K51" s="22"/>
      <c r="L51" s="22"/>
      <c r="M51" s="22"/>
    </row>
    <row r="52" spans="1:13" ht="15" thickBot="1" x14ac:dyDescent="0.35">
      <c r="A52" s="22"/>
      <c r="B52" s="17"/>
      <c r="C52" s="23"/>
      <c r="D52" s="22"/>
      <c r="E52" s="60"/>
      <c r="F52" s="60"/>
      <c r="G52" s="60"/>
      <c r="H52" s="60"/>
      <c r="I52" s="60"/>
      <c r="J52" s="60"/>
      <c r="K52" s="22"/>
      <c r="L52" s="22"/>
      <c r="M52" s="22"/>
    </row>
    <row r="53" spans="1:13" ht="44.4" customHeight="1" thickBot="1" x14ac:dyDescent="0.35">
      <c r="A53" s="22"/>
      <c r="B53" s="53" t="s">
        <v>18</v>
      </c>
      <c r="C53" s="54"/>
      <c r="D53" s="22"/>
      <c r="E53" s="112" t="s">
        <v>14</v>
      </c>
      <c r="F53" s="113"/>
      <c r="G53" s="114"/>
      <c r="H53" s="57"/>
      <c r="I53" s="121" t="s">
        <v>53</v>
      </c>
      <c r="J53" s="122"/>
      <c r="K53" s="22"/>
      <c r="L53" s="22"/>
      <c r="M53" s="22"/>
    </row>
    <row r="54" spans="1:13" ht="15" thickBot="1" x14ac:dyDescent="0.35">
      <c r="A54" s="22"/>
      <c r="B54" s="17"/>
      <c r="C54" s="23"/>
      <c r="D54" s="22"/>
      <c r="E54" s="25"/>
      <c r="F54" s="25"/>
      <c r="G54" s="25"/>
      <c r="H54" s="25"/>
      <c r="I54" s="25"/>
      <c r="J54" s="25"/>
      <c r="K54" s="22"/>
      <c r="L54" s="22"/>
      <c r="M54" s="22"/>
    </row>
    <row r="55" spans="1:13" ht="15" thickBot="1" x14ac:dyDescent="0.35">
      <c r="A55" s="22"/>
      <c r="B55" s="50" t="s">
        <v>16</v>
      </c>
      <c r="C55" s="50" t="s">
        <v>19</v>
      </c>
      <c r="D55" s="22"/>
      <c r="E55" s="109"/>
      <c r="F55" s="110"/>
      <c r="G55" s="111"/>
      <c r="H55" s="58"/>
      <c r="I55" s="109"/>
      <c r="J55" s="111"/>
      <c r="K55" s="22"/>
      <c r="L55" s="123"/>
      <c r="M55" s="124"/>
    </row>
    <row r="56" spans="1:13" x14ac:dyDescent="0.3">
      <c r="A56" s="22"/>
      <c r="B56" s="75"/>
      <c r="C56" s="76"/>
      <c r="D56" s="22"/>
      <c r="E56" s="2"/>
      <c r="F56" s="8" t="e">
        <f t="shared" ref="F56:F66" si="10">E56/$E$69</f>
        <v>#DIV/0!</v>
      </c>
      <c r="G56" s="81" t="s">
        <v>50</v>
      </c>
      <c r="H56" s="59"/>
      <c r="I56" s="2"/>
      <c r="J56" s="8" t="e">
        <f>I56/$I$69</f>
        <v>#DIV/0!</v>
      </c>
      <c r="K56" s="22"/>
      <c r="L56" s="139"/>
      <c r="M56" s="140"/>
    </row>
    <row r="57" spans="1:13" x14ac:dyDescent="0.3">
      <c r="A57" s="22"/>
      <c r="B57" s="77"/>
      <c r="C57" s="78"/>
      <c r="D57" s="22"/>
      <c r="E57" s="3"/>
      <c r="F57" s="30" t="e">
        <f t="shared" si="10"/>
        <v>#DIV/0!</v>
      </c>
      <c r="G57" s="82" t="s">
        <v>50</v>
      </c>
      <c r="H57" s="59"/>
      <c r="I57" s="3"/>
      <c r="J57" s="30" t="e">
        <f>I57/$I$69</f>
        <v>#DIV/0!</v>
      </c>
      <c r="K57" s="22"/>
      <c r="L57" s="131"/>
      <c r="M57" s="132"/>
    </row>
    <row r="58" spans="1:13" x14ac:dyDescent="0.3">
      <c r="A58" s="22"/>
      <c r="B58" s="77"/>
      <c r="C58" s="78"/>
      <c r="D58" s="22"/>
      <c r="E58" s="3"/>
      <c r="F58" s="30" t="e">
        <f t="shared" si="10"/>
        <v>#DIV/0!</v>
      </c>
      <c r="G58" s="82" t="s">
        <v>50</v>
      </c>
      <c r="H58" s="59"/>
      <c r="I58" s="3"/>
      <c r="J58" s="30" t="e">
        <f>I58/$I$69</f>
        <v>#DIV/0!</v>
      </c>
      <c r="K58" s="22"/>
      <c r="L58" s="141"/>
      <c r="M58" s="142"/>
    </row>
    <row r="59" spans="1:13" x14ac:dyDescent="0.3">
      <c r="A59" s="22"/>
      <c r="B59" s="77"/>
      <c r="C59" s="78"/>
      <c r="D59" s="22"/>
      <c r="E59" s="3"/>
      <c r="F59" s="30" t="e">
        <f t="shared" si="10"/>
        <v>#DIV/0!</v>
      </c>
      <c r="G59" s="82" t="s">
        <v>50</v>
      </c>
      <c r="H59" s="59"/>
      <c r="I59" s="3"/>
      <c r="J59" s="30" t="e">
        <f t="shared" ref="J59" si="11">I59/$E$69</f>
        <v>#DIV/0!</v>
      </c>
      <c r="K59" s="22"/>
      <c r="L59" s="141"/>
      <c r="M59" s="142"/>
    </row>
    <row r="60" spans="1:13" x14ac:dyDescent="0.3">
      <c r="A60" s="22"/>
      <c r="B60" s="77"/>
      <c r="C60" s="78"/>
      <c r="D60" s="22"/>
      <c r="E60" s="3"/>
      <c r="F60" s="30" t="e">
        <f t="shared" si="10"/>
        <v>#DIV/0!</v>
      </c>
      <c r="G60" s="82" t="s">
        <v>50</v>
      </c>
      <c r="H60" s="59"/>
      <c r="I60" s="3"/>
      <c r="J60" s="30" t="e">
        <f t="shared" ref="J60:J66" si="12">I60/$I$69</f>
        <v>#DIV/0!</v>
      </c>
      <c r="K60" s="22"/>
      <c r="L60" s="141"/>
      <c r="M60" s="142"/>
    </row>
    <row r="61" spans="1:13" x14ac:dyDescent="0.3">
      <c r="A61" s="22"/>
      <c r="B61" s="77"/>
      <c r="C61" s="78"/>
      <c r="D61" s="22"/>
      <c r="E61" s="3"/>
      <c r="F61" s="30" t="e">
        <f t="shared" si="10"/>
        <v>#DIV/0!</v>
      </c>
      <c r="G61" s="82" t="s">
        <v>50</v>
      </c>
      <c r="H61" s="59"/>
      <c r="I61" s="3"/>
      <c r="J61" s="30" t="e">
        <f t="shared" si="12"/>
        <v>#DIV/0!</v>
      </c>
      <c r="K61" s="22"/>
      <c r="L61" s="141"/>
      <c r="M61" s="142"/>
    </row>
    <row r="62" spans="1:13" x14ac:dyDescent="0.3">
      <c r="A62" s="22"/>
      <c r="B62" s="77"/>
      <c r="C62" s="78"/>
      <c r="D62" s="22"/>
      <c r="E62" s="3"/>
      <c r="F62" s="30" t="e">
        <f t="shared" si="10"/>
        <v>#DIV/0!</v>
      </c>
      <c r="G62" s="82" t="s">
        <v>50</v>
      </c>
      <c r="H62" s="59"/>
      <c r="I62" s="3"/>
      <c r="J62" s="30" t="e">
        <f t="shared" si="12"/>
        <v>#DIV/0!</v>
      </c>
      <c r="K62" s="22"/>
      <c r="L62" s="141"/>
      <c r="M62" s="142"/>
    </row>
    <row r="63" spans="1:13" x14ac:dyDescent="0.3">
      <c r="A63" s="22"/>
      <c r="B63" s="77"/>
      <c r="C63" s="78"/>
      <c r="D63" s="22"/>
      <c r="E63" s="3"/>
      <c r="F63" s="30" t="e">
        <f t="shared" si="10"/>
        <v>#DIV/0!</v>
      </c>
      <c r="G63" s="82" t="s">
        <v>50</v>
      </c>
      <c r="H63" s="59"/>
      <c r="I63" s="3"/>
      <c r="J63" s="30" t="e">
        <f t="shared" si="12"/>
        <v>#DIV/0!</v>
      </c>
      <c r="K63" s="22"/>
      <c r="L63" s="141"/>
      <c r="M63" s="142"/>
    </row>
    <row r="64" spans="1:13" x14ac:dyDescent="0.3">
      <c r="A64" s="22"/>
      <c r="B64" s="77"/>
      <c r="C64" s="78"/>
      <c r="D64" s="22"/>
      <c r="E64" s="3"/>
      <c r="F64" s="30" t="e">
        <f>E64/$E$69</f>
        <v>#DIV/0!</v>
      </c>
      <c r="G64" s="82" t="s">
        <v>50</v>
      </c>
      <c r="H64" s="59"/>
      <c r="I64" s="3"/>
      <c r="J64" s="30" t="e">
        <f t="shared" si="12"/>
        <v>#DIV/0!</v>
      </c>
      <c r="K64" s="22"/>
      <c r="L64" s="131"/>
      <c r="M64" s="132"/>
    </row>
    <row r="65" spans="1:13" ht="15" thickBot="1" x14ac:dyDescent="0.35">
      <c r="A65" s="22"/>
      <c r="B65" s="79"/>
      <c r="C65" s="80"/>
      <c r="D65" s="22"/>
      <c r="E65" s="4"/>
      <c r="F65" s="32" t="e">
        <f t="shared" si="10"/>
        <v>#DIV/0!</v>
      </c>
      <c r="G65" s="83" t="s">
        <v>50</v>
      </c>
      <c r="H65" s="59"/>
      <c r="I65" s="4"/>
      <c r="J65" s="32" t="e">
        <f t="shared" si="12"/>
        <v>#DIV/0!</v>
      </c>
      <c r="K65" s="22"/>
      <c r="L65" s="135"/>
      <c r="M65" s="136"/>
    </row>
    <row r="66" spans="1:13" ht="15" thickBot="1" x14ac:dyDescent="0.35">
      <c r="A66" s="22"/>
      <c r="B66" s="162" t="s">
        <v>20</v>
      </c>
      <c r="C66" s="163"/>
      <c r="D66" s="22"/>
      <c r="E66" s="33">
        <f>SUM(E56:E65)</f>
        <v>0</v>
      </c>
      <c r="F66" s="36" t="e">
        <f t="shared" si="10"/>
        <v>#DIV/0!</v>
      </c>
      <c r="G66" s="51"/>
      <c r="H66" s="59"/>
      <c r="I66" s="40">
        <f>SUM(I56:I65)</f>
        <v>0</v>
      </c>
      <c r="J66" s="43" t="e">
        <f t="shared" si="12"/>
        <v>#DIV/0!</v>
      </c>
      <c r="K66" s="22"/>
      <c r="L66" s="109"/>
      <c r="M66" s="111"/>
    </row>
    <row r="67" spans="1:13" x14ac:dyDescent="0.3">
      <c r="A67" s="22"/>
      <c r="B67" s="17"/>
      <c r="C67" s="23"/>
      <c r="D67" s="22"/>
      <c r="E67" s="60"/>
      <c r="F67" s="60"/>
      <c r="G67" s="60"/>
      <c r="H67" s="25"/>
      <c r="I67" s="25"/>
      <c r="J67" s="25"/>
      <c r="K67" s="22"/>
      <c r="L67" s="22"/>
      <c r="M67" s="22"/>
    </row>
    <row r="68" spans="1:13" ht="15" thickBot="1" x14ac:dyDescent="0.35">
      <c r="A68" s="22"/>
      <c r="B68" s="17"/>
      <c r="C68" s="23"/>
      <c r="D68" s="22"/>
      <c r="E68" s="60"/>
      <c r="F68" s="60"/>
      <c r="G68" s="60"/>
      <c r="H68" s="60"/>
      <c r="I68" s="60"/>
      <c r="J68" s="60"/>
      <c r="K68" s="22"/>
      <c r="L68" s="22"/>
      <c r="M68" s="22"/>
    </row>
    <row r="69" spans="1:13" ht="15" thickBot="1" x14ac:dyDescent="0.35">
      <c r="A69" s="22"/>
      <c r="B69" s="116" t="s">
        <v>21</v>
      </c>
      <c r="C69" s="117"/>
      <c r="D69" s="56"/>
      <c r="E69" s="45">
        <f>E50+E66</f>
        <v>0</v>
      </c>
      <c r="F69" s="46" t="e">
        <f>E69/$E$71</f>
        <v>#DIV/0!</v>
      </c>
      <c r="G69" s="47"/>
      <c r="H69" s="61"/>
      <c r="I69" s="45">
        <f>I50+I66</f>
        <v>0</v>
      </c>
      <c r="J69" s="46" t="e">
        <f>I69/$I$71</f>
        <v>#DIV/0!</v>
      </c>
      <c r="K69" s="56"/>
      <c r="L69" s="56"/>
      <c r="M69" s="56"/>
    </row>
    <row r="70" spans="1:13" ht="15" thickBot="1" x14ac:dyDescent="0.35">
      <c r="A70" s="22"/>
      <c r="B70" s="17"/>
      <c r="C70" s="23"/>
      <c r="D70" s="22"/>
      <c r="E70" s="60"/>
      <c r="F70" s="60"/>
      <c r="G70" s="60"/>
      <c r="H70" s="60"/>
      <c r="I70" s="60"/>
      <c r="J70" s="60"/>
      <c r="K70" s="22"/>
      <c r="L70" s="22"/>
      <c r="M70" s="22"/>
    </row>
    <row r="71" spans="1:13" ht="32.4" customHeight="1" thickBot="1" x14ac:dyDescent="0.35">
      <c r="A71" s="22"/>
      <c r="B71" s="118" t="s">
        <v>22</v>
      </c>
      <c r="C71" s="119"/>
      <c r="D71" s="56"/>
      <c r="E71" s="52">
        <f>E34+E69</f>
        <v>0</v>
      </c>
      <c r="F71" s="9"/>
      <c r="G71" s="47"/>
      <c r="H71" s="63"/>
      <c r="I71" s="52">
        <f>I34+I69</f>
        <v>0</v>
      </c>
      <c r="J71" s="9"/>
      <c r="K71" s="56"/>
      <c r="L71" s="56"/>
      <c r="M71" s="56"/>
    </row>
    <row r="72" spans="1:13" x14ac:dyDescent="0.3">
      <c r="A72" s="22"/>
      <c r="B72" s="13"/>
      <c r="C72" s="13"/>
      <c r="E72" s="13"/>
      <c r="F72" s="13"/>
      <c r="G72" s="13"/>
      <c r="I72" s="13"/>
      <c r="J72" s="13"/>
      <c r="L72" s="13"/>
      <c r="M72" s="13"/>
    </row>
    <row r="73" spans="1:13" x14ac:dyDescent="0.3">
      <c r="A73" s="13"/>
      <c r="B73" s="13"/>
      <c r="C73" s="13"/>
      <c r="E73" s="13"/>
      <c r="F73" s="13"/>
      <c r="G73" s="13"/>
      <c r="I73" s="13"/>
      <c r="J73" s="13"/>
      <c r="L73" s="13"/>
      <c r="M73" s="13"/>
    </row>
    <row r="74" spans="1:13" x14ac:dyDescent="0.3">
      <c r="A74" s="13"/>
      <c r="B74" s="13"/>
      <c r="C74" s="13"/>
      <c r="E74" s="13"/>
      <c r="F74" s="13"/>
      <c r="G74" s="13"/>
      <c r="I74" s="13"/>
      <c r="J74" s="13"/>
      <c r="L74" s="13"/>
      <c r="M74" s="13"/>
    </row>
    <row r="75" spans="1:13" x14ac:dyDescent="0.3">
      <c r="A75" s="13"/>
      <c r="B75" s="13"/>
      <c r="C75" s="13"/>
      <c r="E75" s="13"/>
      <c r="F75" s="13"/>
      <c r="G75" s="13"/>
      <c r="I75" s="13"/>
      <c r="J75" s="13"/>
      <c r="L75" s="13"/>
      <c r="M75" s="13"/>
    </row>
    <row r="76" spans="1:13" x14ac:dyDescent="0.3">
      <c r="A76" s="13"/>
      <c r="B76" s="13"/>
      <c r="C76" s="13"/>
      <c r="E76" s="13"/>
      <c r="F76" s="13"/>
      <c r="G76" s="13"/>
      <c r="I76" s="13"/>
      <c r="J76" s="13"/>
      <c r="L76" s="13"/>
      <c r="M76" s="13"/>
    </row>
    <row r="77" spans="1:13" x14ac:dyDescent="0.3">
      <c r="A77" s="13"/>
      <c r="B77" s="13"/>
      <c r="C77" s="13"/>
      <c r="E77" s="13"/>
      <c r="F77" s="13"/>
      <c r="G77" s="13"/>
      <c r="I77" s="13"/>
      <c r="J77" s="13"/>
      <c r="L77" s="13"/>
      <c r="M77" s="13"/>
    </row>
    <row r="78" spans="1:13" x14ac:dyDescent="0.3">
      <c r="A78" s="13"/>
      <c r="B78" s="13"/>
      <c r="C78" s="13"/>
      <c r="E78" s="13"/>
      <c r="F78" s="13"/>
      <c r="G78" s="13"/>
      <c r="I78" s="13"/>
      <c r="J78" s="13"/>
      <c r="L78" s="13"/>
      <c r="M78" s="13"/>
    </row>
  </sheetData>
  <sheetProtection algorithmName="SHA-512" hashValue="e0n7hoiEhyT98BaZP4b+o7byzSVgOA41LvDnueSnyR8LZDCprikYduwxtrIHxwqCjmznr7QSv4opxqgsEXqxpQ==" saltValue="1FU3t7IayAgjxHFase/Vpg==" spinCount="100000" sheet="1" objects="1" scenarios="1" selectLockedCells="1"/>
  <mergeCells count="101">
    <mergeCell ref="L12:M12"/>
    <mergeCell ref="B12:C12"/>
    <mergeCell ref="L13:M13"/>
    <mergeCell ref="B14:C14"/>
    <mergeCell ref="L14:M14"/>
    <mergeCell ref="L18:M18"/>
    <mergeCell ref="E18:G18"/>
    <mergeCell ref="L64:M64"/>
    <mergeCell ref="L20:M20"/>
    <mergeCell ref="B15:C15"/>
    <mergeCell ref="L15:M15"/>
    <mergeCell ref="B16:C16"/>
    <mergeCell ref="B18:C18"/>
    <mergeCell ref="B19:C19"/>
    <mergeCell ref="L19:M19"/>
    <mergeCell ref="B20:C20"/>
    <mergeCell ref="L16:M16"/>
    <mergeCell ref="I18:J18"/>
    <mergeCell ref="B26:C26"/>
    <mergeCell ref="B21:C21"/>
    <mergeCell ref="L21:M21"/>
    <mergeCell ref="E26:G26"/>
    <mergeCell ref="B50:C50"/>
    <mergeCell ref="E37:G37"/>
    <mergeCell ref="E39:G39"/>
    <mergeCell ref="B24:C24"/>
    <mergeCell ref="L24:M24"/>
    <mergeCell ref="B32:C32"/>
    <mergeCell ref="L32:M32"/>
    <mergeCell ref="I37:J37"/>
    <mergeCell ref="B39:C39"/>
    <mergeCell ref="I39:J39"/>
    <mergeCell ref="L22:M22"/>
    <mergeCell ref="B23:C23"/>
    <mergeCell ref="L23:M23"/>
    <mergeCell ref="B31:C31"/>
    <mergeCell ref="L31:M31"/>
    <mergeCell ref="B27:C27"/>
    <mergeCell ref="L27:M27"/>
    <mergeCell ref="B28:C28"/>
    <mergeCell ref="L28:M28"/>
    <mergeCell ref="B29:C29"/>
    <mergeCell ref="L29:M29"/>
    <mergeCell ref="B30:C30"/>
    <mergeCell ref="L30:M30"/>
    <mergeCell ref="B22:C22"/>
    <mergeCell ref="B66:C66"/>
    <mergeCell ref="L56:M56"/>
    <mergeCell ref="L57:M57"/>
    <mergeCell ref="L62:M62"/>
    <mergeCell ref="L66:M66"/>
    <mergeCell ref="L58:M58"/>
    <mergeCell ref="L59:M59"/>
    <mergeCell ref="L60:M60"/>
    <mergeCell ref="L61:M61"/>
    <mergeCell ref="L63:M63"/>
    <mergeCell ref="L65:M65"/>
    <mergeCell ref="I7:J8"/>
    <mergeCell ref="L7:M8"/>
    <mergeCell ref="B10:C10"/>
    <mergeCell ref="I10:J10"/>
    <mergeCell ref="L10:M10"/>
    <mergeCell ref="L11:M11"/>
    <mergeCell ref="E7:G8"/>
    <mergeCell ref="E10:G10"/>
    <mergeCell ref="B8:C8"/>
    <mergeCell ref="B11:C11"/>
    <mergeCell ref="B48:C48"/>
    <mergeCell ref="L48:M48"/>
    <mergeCell ref="L39:M39"/>
    <mergeCell ref="B43:C43"/>
    <mergeCell ref="B40:C40"/>
    <mergeCell ref="L40:M40"/>
    <mergeCell ref="L42:M42"/>
    <mergeCell ref="L43:M43"/>
    <mergeCell ref="L44:M44"/>
    <mergeCell ref="L45:M45"/>
    <mergeCell ref="E55:G55"/>
    <mergeCell ref="E53:G53"/>
    <mergeCell ref="L2:M2"/>
    <mergeCell ref="B69:C69"/>
    <mergeCell ref="B71:C71"/>
    <mergeCell ref="E1:M1"/>
    <mergeCell ref="L50:M50"/>
    <mergeCell ref="I53:J53"/>
    <mergeCell ref="I55:J55"/>
    <mergeCell ref="L55:M55"/>
    <mergeCell ref="B44:C44"/>
    <mergeCell ref="B45:C45"/>
    <mergeCell ref="B46:C46"/>
    <mergeCell ref="L46:M46"/>
    <mergeCell ref="B47:C47"/>
    <mergeCell ref="L47:M47"/>
    <mergeCell ref="I26:J26"/>
    <mergeCell ref="L26:M26"/>
    <mergeCell ref="B41:C41"/>
    <mergeCell ref="L41:M41"/>
    <mergeCell ref="B42:C42"/>
    <mergeCell ref="B34:C34"/>
    <mergeCell ref="B49:C49"/>
    <mergeCell ref="L49:M49"/>
  </mergeCells>
  <dataValidations count="1">
    <dataValidation type="list" allowBlank="1" showInputMessage="1" showErrorMessage="1" sqref="G11:G15 G56:G65 G40:G49 G19:G23 G27:G31" xr:uid="{89A2936A-C63E-4CFE-AF32-7B4CC245703D}">
      <formula1>$O$7:$O$9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F62F1-712D-4277-9837-A28AD178226F}">
  <dimension ref="A1:W53"/>
  <sheetViews>
    <sheetView zoomScale="90" zoomScaleNormal="90" workbookViewId="0">
      <selection activeCell="N21" sqref="N17:O21"/>
    </sheetView>
  </sheetViews>
  <sheetFormatPr baseColWidth="10" defaultColWidth="11.44140625" defaultRowHeight="14.4" x14ac:dyDescent="0.3"/>
  <cols>
    <col min="1" max="1" width="4.44140625" customWidth="1"/>
    <col min="2" max="2" width="72.109375" customWidth="1"/>
    <col min="3" max="3" width="20.5546875" customWidth="1"/>
    <col min="4" max="4" width="3.33203125" customWidth="1"/>
    <col min="5" max="5" width="15" customWidth="1"/>
    <col min="6" max="6" width="7.33203125" customWidth="1"/>
    <col min="7" max="7" width="2.6640625" hidden="1" customWidth="1"/>
    <col min="8" max="9" width="0" hidden="1" customWidth="1"/>
    <col min="10" max="10" width="4.5546875" customWidth="1"/>
    <col min="11" max="11" width="16.44140625" customWidth="1"/>
    <col min="12" max="12" width="6.5546875" customWidth="1"/>
    <col min="13" max="13" width="2.88671875" customWidth="1"/>
    <col min="14" max="14" width="28.33203125" customWidth="1"/>
    <col min="15" max="15" width="34.44140625" customWidth="1"/>
    <col min="16" max="16" width="11.44140625" style="13"/>
  </cols>
  <sheetData>
    <row r="1" spans="1:23" ht="90" customHeight="1" x14ac:dyDescent="0.3">
      <c r="A1" s="13"/>
      <c r="B1" s="14"/>
      <c r="C1" s="15"/>
      <c r="D1" s="15"/>
      <c r="E1" s="84"/>
      <c r="F1" s="84"/>
      <c r="G1" s="84"/>
      <c r="H1" s="84"/>
      <c r="I1" s="84"/>
      <c r="J1" s="84"/>
      <c r="K1" s="120" t="s">
        <v>57</v>
      </c>
      <c r="L1" s="120"/>
      <c r="M1" s="120"/>
      <c r="N1" s="120"/>
      <c r="O1" s="120"/>
      <c r="P1" s="84"/>
      <c r="Q1" s="84"/>
      <c r="R1" s="84"/>
      <c r="S1" s="84"/>
      <c r="T1" s="84"/>
      <c r="U1" s="84"/>
      <c r="V1" s="84"/>
      <c r="W1" s="84"/>
    </row>
    <row r="2" spans="1:23" ht="16.95" customHeight="1" x14ac:dyDescent="0.3">
      <c r="A2" s="13"/>
      <c r="B2" s="20" t="s">
        <v>0</v>
      </c>
      <c r="C2" s="15"/>
      <c r="D2" s="15"/>
      <c r="E2" s="84"/>
      <c r="F2" s="84"/>
      <c r="G2" s="84"/>
      <c r="H2" s="84"/>
      <c r="I2" s="84"/>
      <c r="J2" s="84"/>
      <c r="K2" s="85"/>
      <c r="L2" s="85"/>
      <c r="M2" s="85"/>
      <c r="N2" s="85"/>
      <c r="O2" s="85"/>
      <c r="P2" s="84"/>
      <c r="Q2" s="84"/>
      <c r="R2" s="84"/>
      <c r="S2" s="84"/>
      <c r="T2" s="84"/>
      <c r="U2" s="84"/>
      <c r="V2" s="84"/>
      <c r="W2" s="84"/>
    </row>
    <row r="3" spans="1:23" ht="18" customHeight="1" x14ac:dyDescent="0.3">
      <c r="A3" s="13"/>
      <c r="B3" s="86" t="str">
        <f>IF(ISBLANK('Structure de financement - Reve'!B3),"",'Structure de financement - Reve'!B3)</f>
        <v/>
      </c>
      <c r="C3" s="15"/>
      <c r="D3" s="15"/>
      <c r="E3" s="84"/>
      <c r="F3" s="84"/>
      <c r="G3" s="84"/>
      <c r="H3" s="84"/>
      <c r="I3" s="84"/>
      <c r="J3" s="84"/>
      <c r="K3" s="85"/>
      <c r="L3" s="85"/>
      <c r="M3" s="85"/>
      <c r="N3" s="85"/>
      <c r="O3" s="85"/>
      <c r="P3" s="84"/>
      <c r="Q3" s="84"/>
      <c r="R3" s="84"/>
      <c r="S3" s="84"/>
      <c r="T3" s="84"/>
      <c r="U3" s="84"/>
      <c r="V3" s="84"/>
      <c r="W3" s="84"/>
    </row>
    <row r="4" spans="1:23" ht="21" customHeight="1" x14ac:dyDescent="0.3">
      <c r="A4" s="13"/>
      <c r="B4" s="20" t="s">
        <v>1</v>
      </c>
      <c r="C4" s="1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3" ht="19.2" customHeight="1" x14ac:dyDescent="0.3">
      <c r="A5" s="13"/>
      <c r="B5" s="87" t="str">
        <f>IF(ISBLANK('Structure de financement - Reve'!B5),"",'Structure de financement - Reve'!B5)</f>
        <v/>
      </c>
      <c r="C5" s="15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23" ht="19.2" customHeight="1" x14ac:dyDescent="0.3">
      <c r="A6" s="13"/>
      <c r="B6" s="88"/>
      <c r="C6" s="15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23" ht="14.4" customHeight="1" x14ac:dyDescent="0.3">
      <c r="A7" s="17"/>
      <c r="B7" s="178" t="s">
        <v>23</v>
      </c>
      <c r="C7" s="178"/>
      <c r="D7" s="17"/>
      <c r="E7" s="16" t="s">
        <v>24</v>
      </c>
      <c r="F7" s="17"/>
      <c r="G7" s="17"/>
      <c r="H7" s="17"/>
      <c r="I7" s="17"/>
      <c r="J7" s="17"/>
      <c r="K7" s="17"/>
      <c r="L7" s="17"/>
      <c r="M7" s="17"/>
      <c r="N7" s="17"/>
      <c r="O7" s="13"/>
    </row>
    <row r="8" spans="1:23" ht="14.4" customHeight="1" x14ac:dyDescent="0.3">
      <c r="A8" s="17"/>
      <c r="B8" s="178" t="s">
        <v>25</v>
      </c>
      <c r="C8" s="17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3"/>
    </row>
    <row r="9" spans="1:23" ht="19.95" customHeight="1" thickBot="1" x14ac:dyDescent="0.35">
      <c r="A9" s="13"/>
      <c r="B9" s="8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23" x14ac:dyDescent="0.3">
      <c r="A10" s="13"/>
      <c r="B10" s="174" t="s">
        <v>26</v>
      </c>
      <c r="C10" s="175"/>
      <c r="D10" s="22"/>
      <c r="E10" s="143" t="s">
        <v>27</v>
      </c>
      <c r="F10" s="143"/>
      <c r="G10" s="37"/>
      <c r="H10" s="123" t="s">
        <v>28</v>
      </c>
      <c r="I10" s="124"/>
      <c r="J10" s="90"/>
      <c r="K10" s="143" t="s">
        <v>3</v>
      </c>
      <c r="L10" s="143"/>
      <c r="M10" s="22"/>
      <c r="N10" s="145" t="s">
        <v>29</v>
      </c>
      <c r="O10" s="146"/>
    </row>
    <row r="11" spans="1:23" ht="26.4" customHeight="1" thickBot="1" x14ac:dyDescent="0.35">
      <c r="A11" s="13"/>
      <c r="B11" s="176"/>
      <c r="C11" s="177"/>
      <c r="D11" s="22"/>
      <c r="E11" s="144"/>
      <c r="F11" s="144"/>
      <c r="G11" s="37"/>
      <c r="H11" s="193"/>
      <c r="I11" s="194"/>
      <c r="J11" s="90"/>
      <c r="K11" s="144"/>
      <c r="L11" s="144"/>
      <c r="M11" s="22"/>
      <c r="N11" s="147"/>
      <c r="O11" s="148"/>
    </row>
    <row r="12" spans="1:23" ht="15" thickBot="1" x14ac:dyDescent="0.35">
      <c r="A12" s="13"/>
      <c r="B12" s="22"/>
      <c r="C12" s="23"/>
      <c r="D12" s="22"/>
      <c r="E12" s="25"/>
      <c r="F12" s="25"/>
      <c r="G12" s="60"/>
      <c r="H12" s="60"/>
      <c r="I12" s="60"/>
      <c r="J12" s="25"/>
      <c r="K12" s="25"/>
      <c r="L12" s="25"/>
      <c r="M12" s="22"/>
      <c r="N12" s="22"/>
      <c r="O12" s="22"/>
    </row>
    <row r="13" spans="1:23" ht="15" thickBot="1" x14ac:dyDescent="0.35">
      <c r="A13" s="22"/>
      <c r="B13" s="149" t="s">
        <v>56</v>
      </c>
      <c r="C13" s="150"/>
      <c r="D13" s="22"/>
      <c r="E13" s="123"/>
      <c r="F13" s="124"/>
      <c r="G13" s="37"/>
      <c r="H13" s="109"/>
      <c r="I13" s="111"/>
      <c r="J13" s="91"/>
      <c r="K13" s="123"/>
      <c r="L13" s="124"/>
      <c r="M13" s="22"/>
      <c r="N13" s="123"/>
      <c r="O13" s="124"/>
    </row>
    <row r="14" spans="1:23" x14ac:dyDescent="0.3">
      <c r="A14" s="22"/>
      <c r="B14" s="92" t="s">
        <v>30</v>
      </c>
      <c r="C14" s="5"/>
      <c r="D14" s="22"/>
      <c r="E14" s="2"/>
      <c r="F14" s="8" t="e">
        <f t="shared" ref="F14:F22" si="0">E14/$E$23</f>
        <v>#DIV/0!</v>
      </c>
      <c r="G14" s="37"/>
      <c r="H14" s="94"/>
      <c r="I14" s="7" t="e">
        <f>H14/#REF!</f>
        <v>#REF!</v>
      </c>
      <c r="J14" s="59"/>
      <c r="K14" s="2"/>
      <c r="L14" s="8" t="e">
        <f t="shared" ref="L14:L22" si="1">K14/$K$23</f>
        <v>#DIV/0!</v>
      </c>
      <c r="M14" s="22"/>
      <c r="N14" s="183"/>
      <c r="O14" s="184"/>
    </row>
    <row r="15" spans="1:23" x14ac:dyDescent="0.3">
      <c r="A15" s="22"/>
      <c r="B15" s="93" t="s">
        <v>31</v>
      </c>
      <c r="C15" s="1"/>
      <c r="D15" s="22"/>
      <c r="E15" s="3"/>
      <c r="F15" s="30" t="e">
        <f t="shared" si="0"/>
        <v>#DIV/0!</v>
      </c>
      <c r="G15" s="37"/>
      <c r="H15" s="94"/>
      <c r="I15" s="7" t="e">
        <f>H15/#REF!</f>
        <v>#REF!</v>
      </c>
      <c r="J15" s="59"/>
      <c r="K15" s="3"/>
      <c r="L15" s="30" t="e">
        <f t="shared" si="1"/>
        <v>#DIV/0!</v>
      </c>
      <c r="M15" s="22"/>
      <c r="N15" s="179"/>
      <c r="O15" s="180"/>
    </row>
    <row r="16" spans="1:23" x14ac:dyDescent="0.3">
      <c r="A16" s="22"/>
      <c r="B16" s="93" t="s">
        <v>34</v>
      </c>
      <c r="C16" s="1"/>
      <c r="D16" s="22"/>
      <c r="E16" s="3"/>
      <c r="F16" s="30" t="e">
        <f t="shared" si="0"/>
        <v>#DIV/0!</v>
      </c>
      <c r="G16" s="37"/>
      <c r="H16" s="28"/>
      <c r="I16" s="7" t="e">
        <f>H16/#REF!</f>
        <v>#REF!</v>
      </c>
      <c r="J16" s="59"/>
      <c r="K16" s="3"/>
      <c r="L16" s="30" t="e">
        <f t="shared" si="1"/>
        <v>#DIV/0!</v>
      </c>
      <c r="M16" s="22"/>
      <c r="N16" s="179"/>
      <c r="O16" s="180"/>
    </row>
    <row r="17" spans="1:15" x14ac:dyDescent="0.3">
      <c r="A17" s="22"/>
      <c r="B17" s="95" t="s">
        <v>35</v>
      </c>
      <c r="C17" s="1"/>
      <c r="D17" s="22"/>
      <c r="E17" s="3"/>
      <c r="F17" s="30" t="e">
        <f t="shared" si="0"/>
        <v>#DIV/0!</v>
      </c>
      <c r="G17" s="37"/>
      <c r="H17" s="28"/>
      <c r="I17" s="7"/>
      <c r="J17" s="59"/>
      <c r="K17" s="3"/>
      <c r="L17" s="30" t="e">
        <f t="shared" si="1"/>
        <v>#DIV/0!</v>
      </c>
      <c r="M17" s="22"/>
      <c r="N17" s="191"/>
      <c r="O17" s="192"/>
    </row>
    <row r="18" spans="1:15" x14ac:dyDescent="0.3">
      <c r="A18" s="22"/>
      <c r="B18" s="93" t="s">
        <v>36</v>
      </c>
      <c r="C18" s="1"/>
      <c r="D18" s="22"/>
      <c r="E18" s="3"/>
      <c r="F18" s="30" t="e">
        <f t="shared" si="0"/>
        <v>#DIV/0!</v>
      </c>
      <c r="G18" s="37"/>
      <c r="H18" s="28"/>
      <c r="I18" s="7"/>
      <c r="J18" s="59"/>
      <c r="K18" s="3"/>
      <c r="L18" s="30" t="e">
        <f t="shared" si="1"/>
        <v>#DIV/0!</v>
      </c>
      <c r="M18" s="22"/>
      <c r="N18" s="191"/>
      <c r="O18" s="192"/>
    </row>
    <row r="19" spans="1:15" x14ac:dyDescent="0.3">
      <c r="A19" s="22"/>
      <c r="B19" s="93" t="s">
        <v>37</v>
      </c>
      <c r="C19" s="1"/>
      <c r="D19" s="22"/>
      <c r="E19" s="3"/>
      <c r="F19" s="30" t="e">
        <f t="shared" si="0"/>
        <v>#DIV/0!</v>
      </c>
      <c r="G19" s="37"/>
      <c r="H19" s="28"/>
      <c r="I19" s="7"/>
      <c r="J19" s="59"/>
      <c r="K19" s="3"/>
      <c r="L19" s="30" t="e">
        <f t="shared" si="1"/>
        <v>#DIV/0!</v>
      </c>
      <c r="M19" s="22"/>
      <c r="N19" s="191"/>
      <c r="O19" s="192"/>
    </row>
    <row r="20" spans="1:15" x14ac:dyDescent="0.3">
      <c r="A20" s="22"/>
      <c r="B20" s="93" t="s">
        <v>52</v>
      </c>
      <c r="C20" s="1"/>
      <c r="D20" s="22"/>
      <c r="E20" s="3"/>
      <c r="F20" s="30" t="e">
        <f t="shared" si="0"/>
        <v>#DIV/0!</v>
      </c>
      <c r="G20" s="37"/>
      <c r="H20" s="28"/>
      <c r="I20" s="7" t="e">
        <f>H20/#REF!</f>
        <v>#REF!</v>
      </c>
      <c r="J20" s="59"/>
      <c r="K20" s="3"/>
      <c r="L20" s="30" t="e">
        <f t="shared" si="1"/>
        <v>#DIV/0!</v>
      </c>
      <c r="M20" s="22"/>
      <c r="N20" s="179"/>
      <c r="O20" s="180"/>
    </row>
    <row r="21" spans="1:15" x14ac:dyDescent="0.3">
      <c r="A21" s="22"/>
      <c r="B21" s="93" t="s">
        <v>38</v>
      </c>
      <c r="C21" s="1"/>
      <c r="D21" s="22"/>
      <c r="E21" s="3"/>
      <c r="F21" s="30" t="e">
        <f t="shared" si="0"/>
        <v>#DIV/0!</v>
      </c>
      <c r="G21" s="37"/>
      <c r="H21" s="28"/>
      <c r="I21" s="7" t="e">
        <f>H21/#REF!</f>
        <v>#REF!</v>
      </c>
      <c r="J21" s="59"/>
      <c r="K21" s="3"/>
      <c r="L21" s="30" t="e">
        <f t="shared" si="1"/>
        <v>#DIV/0!</v>
      </c>
      <c r="M21" s="22"/>
      <c r="N21" s="179"/>
      <c r="O21" s="180"/>
    </row>
    <row r="22" spans="1:15" ht="15" thickBot="1" x14ac:dyDescent="0.35">
      <c r="A22" s="22"/>
      <c r="B22" s="93" t="s">
        <v>39</v>
      </c>
      <c r="C22" s="1"/>
      <c r="D22" s="22"/>
      <c r="E22" s="3"/>
      <c r="F22" s="30" t="e">
        <f t="shared" si="0"/>
        <v>#DIV/0!</v>
      </c>
      <c r="G22" s="37"/>
      <c r="H22" s="28"/>
      <c r="I22" s="7" t="e">
        <f>H22/#REF!</f>
        <v>#REF!</v>
      </c>
      <c r="J22" s="59"/>
      <c r="K22" s="3"/>
      <c r="L22" s="30" t="e">
        <f t="shared" si="1"/>
        <v>#DIV/0!</v>
      </c>
      <c r="M22" s="22"/>
      <c r="N22" s="179"/>
      <c r="O22" s="180"/>
    </row>
    <row r="23" spans="1:15" ht="15" thickBot="1" x14ac:dyDescent="0.35">
      <c r="A23" s="22"/>
      <c r="B23" s="162" t="s">
        <v>40</v>
      </c>
      <c r="C23" s="163"/>
      <c r="D23" s="22"/>
      <c r="E23" s="40">
        <f>SUM(E14:E22)</f>
        <v>0</v>
      </c>
      <c r="F23" s="43" t="e">
        <f>E23/$E$47</f>
        <v>#REF!</v>
      </c>
      <c r="G23" s="49"/>
      <c r="H23" s="96">
        <f>SUM(H14:H22)</f>
        <v>0</v>
      </c>
      <c r="I23" s="7" t="e">
        <f>H23/#REF!</f>
        <v>#REF!</v>
      </c>
      <c r="J23" s="59"/>
      <c r="K23" s="40">
        <f>SUM(K14:K22)</f>
        <v>0</v>
      </c>
      <c r="L23" s="43" t="e">
        <f>K23/$K$47</f>
        <v>#REF!</v>
      </c>
      <c r="M23" s="22"/>
      <c r="N23" s="181"/>
      <c r="O23" s="182"/>
    </row>
    <row r="24" spans="1:15" ht="15" thickBot="1" x14ac:dyDescent="0.35">
      <c r="A24" s="22"/>
      <c r="B24" s="66"/>
      <c r="C24" s="66"/>
      <c r="D24" s="22"/>
      <c r="E24" s="67"/>
      <c r="F24" s="59"/>
      <c r="G24" s="67"/>
      <c r="H24" s="67"/>
      <c r="I24" s="67"/>
      <c r="J24" s="59"/>
      <c r="K24" s="67"/>
      <c r="L24" s="59"/>
      <c r="M24" s="22"/>
      <c r="N24" s="22"/>
      <c r="O24" s="22"/>
    </row>
    <row r="25" spans="1:15" ht="15" thickBot="1" x14ac:dyDescent="0.35">
      <c r="A25" s="22"/>
      <c r="B25" s="189" t="s">
        <v>41</v>
      </c>
      <c r="C25" s="190"/>
      <c r="D25" s="22"/>
      <c r="E25" s="123"/>
      <c r="F25" s="124"/>
      <c r="G25" s="37"/>
      <c r="H25" s="109"/>
      <c r="I25" s="111"/>
      <c r="J25" s="91"/>
      <c r="K25" s="123"/>
      <c r="L25" s="124"/>
      <c r="M25" s="22"/>
      <c r="N25" s="123"/>
      <c r="O25" s="124"/>
    </row>
    <row r="26" spans="1:15" ht="15" thickBot="1" x14ac:dyDescent="0.35">
      <c r="A26" s="22"/>
      <c r="B26" s="92" t="s">
        <v>30</v>
      </c>
      <c r="C26" s="5"/>
      <c r="D26" s="22"/>
      <c r="E26" s="2"/>
      <c r="F26" s="8" t="e">
        <f>E26/$E$29</f>
        <v>#DIV/0!</v>
      </c>
      <c r="G26" s="37"/>
      <c r="H26" s="26"/>
      <c r="I26" s="8" t="e">
        <f>H26/#REF!</f>
        <v>#REF!</v>
      </c>
      <c r="J26" s="59"/>
      <c r="K26" s="2"/>
      <c r="L26" s="8" t="e">
        <f>K26/$K$29</f>
        <v>#DIV/0!</v>
      </c>
      <c r="M26" s="22"/>
      <c r="N26" s="183"/>
      <c r="O26" s="184"/>
    </row>
    <row r="27" spans="1:15" ht="15" thickBot="1" x14ac:dyDescent="0.35">
      <c r="A27" s="22"/>
      <c r="B27" s="93" t="s">
        <v>31</v>
      </c>
      <c r="C27" s="1"/>
      <c r="D27" s="22"/>
      <c r="E27" s="3"/>
      <c r="F27" s="30" t="e">
        <f>E27/$E$29</f>
        <v>#DIV/0!</v>
      </c>
      <c r="G27" s="37"/>
      <c r="H27" s="94"/>
      <c r="I27" s="8" t="e">
        <f>H27/#REF!</f>
        <v>#REF!</v>
      </c>
      <c r="J27" s="59"/>
      <c r="K27" s="3"/>
      <c r="L27" s="30" t="e">
        <f>K27/$K$29</f>
        <v>#DIV/0!</v>
      </c>
      <c r="M27" s="22"/>
      <c r="N27" s="179"/>
      <c r="O27" s="180"/>
    </row>
    <row r="28" spans="1:15" ht="15" thickBot="1" x14ac:dyDescent="0.35">
      <c r="A28" s="22"/>
      <c r="B28" s="93" t="s">
        <v>42</v>
      </c>
      <c r="C28" s="1"/>
      <c r="D28" s="22"/>
      <c r="E28" s="3"/>
      <c r="F28" s="30" t="e">
        <f>E28/$E$29</f>
        <v>#DIV/0!</v>
      </c>
      <c r="G28" s="37"/>
      <c r="H28" s="94"/>
      <c r="I28" s="8" t="e">
        <f>H28/#REF!</f>
        <v>#REF!</v>
      </c>
      <c r="J28" s="59"/>
      <c r="K28" s="3"/>
      <c r="L28" s="30" t="e">
        <f>K28/$K$29</f>
        <v>#DIV/0!</v>
      </c>
      <c r="M28" s="22"/>
      <c r="N28" s="185"/>
      <c r="O28" s="186"/>
    </row>
    <row r="29" spans="1:15" ht="15" thickBot="1" x14ac:dyDescent="0.35">
      <c r="A29" s="22"/>
      <c r="B29" s="162" t="s">
        <v>43</v>
      </c>
      <c r="C29" s="163"/>
      <c r="D29" s="22"/>
      <c r="E29" s="40">
        <f>SUM(E26:E28)</f>
        <v>0</v>
      </c>
      <c r="F29" s="43" t="e">
        <f>E29/$E$47</f>
        <v>#REF!</v>
      </c>
      <c r="G29" s="49"/>
      <c r="H29" s="40">
        <f>SUM(H26:H28)</f>
        <v>0</v>
      </c>
      <c r="I29" s="8" t="e">
        <f>H29/#REF!</f>
        <v>#REF!</v>
      </c>
      <c r="J29" s="62"/>
      <c r="K29" s="40">
        <f>SUM(K26:K28)</f>
        <v>0</v>
      </c>
      <c r="L29" s="43" t="e">
        <f>K29/$K$47</f>
        <v>#REF!</v>
      </c>
      <c r="M29" s="22"/>
      <c r="N29" s="181"/>
      <c r="O29" s="182"/>
    </row>
    <row r="30" spans="1:15" ht="15" thickBot="1" x14ac:dyDescent="0.35">
      <c r="A30" s="22"/>
      <c r="B30" s="22"/>
      <c r="C30" s="23"/>
      <c r="D30" s="22"/>
      <c r="E30" s="60"/>
      <c r="F30" s="60"/>
      <c r="G30" s="60"/>
      <c r="H30" s="60"/>
      <c r="I30" s="60"/>
      <c r="J30" s="60"/>
      <c r="K30" s="60"/>
      <c r="L30" s="60"/>
      <c r="M30" s="22"/>
      <c r="N30" s="22"/>
      <c r="O30" s="22"/>
    </row>
    <row r="31" spans="1:15" ht="31.2" customHeight="1" thickBot="1" x14ac:dyDescent="0.35">
      <c r="A31" s="22"/>
      <c r="B31" s="187" t="s">
        <v>44</v>
      </c>
      <c r="C31" s="188"/>
      <c r="D31" s="22"/>
      <c r="E31" s="123"/>
      <c r="F31" s="124"/>
      <c r="G31" s="37"/>
      <c r="H31" s="109"/>
      <c r="I31" s="111"/>
      <c r="J31" s="91"/>
      <c r="K31" s="123"/>
      <c r="L31" s="124"/>
      <c r="M31" s="22"/>
      <c r="N31" s="123"/>
      <c r="O31" s="124"/>
    </row>
    <row r="32" spans="1:15" ht="15" thickBot="1" x14ac:dyDescent="0.35">
      <c r="A32" s="22"/>
      <c r="B32" s="103" t="s">
        <v>32</v>
      </c>
      <c r="C32" s="5" t="s">
        <v>33</v>
      </c>
      <c r="D32" s="22"/>
      <c r="E32" s="2"/>
      <c r="F32" s="8" t="e">
        <f>E32/$E$40</f>
        <v>#DIV/0!</v>
      </c>
      <c r="G32" s="37"/>
      <c r="H32" s="26"/>
      <c r="I32" s="8" t="e">
        <f>H32/$H$24</f>
        <v>#DIV/0!</v>
      </c>
      <c r="J32" s="59"/>
      <c r="K32" s="2"/>
      <c r="L32" s="8" t="e">
        <f>K32/$K$40</f>
        <v>#DIV/0!</v>
      </c>
      <c r="M32" s="22"/>
      <c r="N32" s="183"/>
      <c r="O32" s="184"/>
    </row>
    <row r="33" spans="1:15" ht="15" thickBot="1" x14ac:dyDescent="0.35">
      <c r="A33" s="22"/>
      <c r="B33" s="104" t="s">
        <v>32</v>
      </c>
      <c r="C33" s="1" t="s">
        <v>33</v>
      </c>
      <c r="D33" s="22"/>
      <c r="E33" s="3"/>
      <c r="F33" s="30" t="e">
        <f t="shared" ref="F33:F39" si="2">E33/$E$40</f>
        <v>#DIV/0!</v>
      </c>
      <c r="G33" s="37"/>
      <c r="H33" s="28"/>
      <c r="I33" s="8" t="e">
        <f t="shared" ref="I33:I40" si="3">H33/$H$24</f>
        <v>#DIV/0!</v>
      </c>
      <c r="J33" s="59"/>
      <c r="K33" s="3"/>
      <c r="L33" s="30" t="e">
        <f t="shared" ref="L33:L39" si="4">K33/$K$40</f>
        <v>#DIV/0!</v>
      </c>
      <c r="M33" s="22"/>
      <c r="N33" s="179"/>
      <c r="O33" s="180"/>
    </row>
    <row r="34" spans="1:15" ht="15" thickBot="1" x14ac:dyDescent="0.35">
      <c r="A34" s="22"/>
      <c r="B34" s="104" t="s">
        <v>32</v>
      </c>
      <c r="C34" s="1" t="s">
        <v>33</v>
      </c>
      <c r="D34" s="22"/>
      <c r="E34" s="3"/>
      <c r="F34" s="30" t="e">
        <f t="shared" si="2"/>
        <v>#DIV/0!</v>
      </c>
      <c r="G34" s="37"/>
      <c r="H34" s="28"/>
      <c r="I34" s="8" t="e">
        <f t="shared" si="3"/>
        <v>#DIV/0!</v>
      </c>
      <c r="J34" s="59"/>
      <c r="K34" s="3"/>
      <c r="L34" s="30" t="e">
        <f t="shared" si="4"/>
        <v>#DIV/0!</v>
      </c>
      <c r="M34" s="22"/>
      <c r="N34" s="179"/>
      <c r="O34" s="180"/>
    </row>
    <row r="35" spans="1:15" ht="15" thickBot="1" x14ac:dyDescent="0.35">
      <c r="A35" s="22"/>
      <c r="B35" s="104" t="s">
        <v>32</v>
      </c>
      <c r="C35" s="1" t="s">
        <v>33</v>
      </c>
      <c r="D35" s="22"/>
      <c r="E35" s="3"/>
      <c r="F35" s="30" t="e">
        <f t="shared" si="2"/>
        <v>#DIV/0!</v>
      </c>
      <c r="G35" s="37"/>
      <c r="H35" s="38"/>
      <c r="I35" s="8" t="e">
        <f t="shared" si="3"/>
        <v>#DIV/0!</v>
      </c>
      <c r="J35" s="59"/>
      <c r="K35" s="3"/>
      <c r="L35" s="30" t="e">
        <f t="shared" si="4"/>
        <v>#DIV/0!</v>
      </c>
      <c r="M35" s="22"/>
      <c r="N35" s="185"/>
      <c r="O35" s="186"/>
    </row>
    <row r="36" spans="1:15" ht="15" thickBot="1" x14ac:dyDescent="0.35">
      <c r="A36" s="22"/>
      <c r="B36" s="104" t="s">
        <v>32</v>
      </c>
      <c r="C36" s="1" t="s">
        <v>33</v>
      </c>
      <c r="D36" s="22"/>
      <c r="E36" s="3"/>
      <c r="F36" s="30" t="e">
        <f t="shared" si="2"/>
        <v>#DIV/0!</v>
      </c>
      <c r="G36" s="37"/>
      <c r="H36" s="28"/>
      <c r="I36" s="8" t="e">
        <f t="shared" si="3"/>
        <v>#DIV/0!</v>
      </c>
      <c r="J36" s="59"/>
      <c r="K36" s="3"/>
      <c r="L36" s="30" t="e">
        <f t="shared" si="4"/>
        <v>#DIV/0!</v>
      </c>
      <c r="M36" s="22"/>
      <c r="N36" s="179"/>
      <c r="O36" s="180"/>
    </row>
    <row r="37" spans="1:15" ht="15" thickBot="1" x14ac:dyDescent="0.35">
      <c r="A37" s="22"/>
      <c r="B37" s="104" t="s">
        <v>32</v>
      </c>
      <c r="C37" s="1" t="s">
        <v>33</v>
      </c>
      <c r="D37" s="22"/>
      <c r="E37" s="3"/>
      <c r="F37" s="30" t="e">
        <f t="shared" si="2"/>
        <v>#DIV/0!</v>
      </c>
      <c r="G37" s="37"/>
      <c r="H37" s="38"/>
      <c r="I37" s="8" t="e">
        <f t="shared" si="3"/>
        <v>#DIV/0!</v>
      </c>
      <c r="J37" s="59"/>
      <c r="K37" s="3"/>
      <c r="L37" s="30" t="e">
        <f t="shared" si="4"/>
        <v>#DIV/0!</v>
      </c>
      <c r="M37" s="22"/>
      <c r="N37" s="185"/>
      <c r="O37" s="186"/>
    </row>
    <row r="38" spans="1:15" ht="15" thickBot="1" x14ac:dyDescent="0.35">
      <c r="A38" s="22"/>
      <c r="B38" s="104" t="s">
        <v>32</v>
      </c>
      <c r="C38" s="1" t="s">
        <v>33</v>
      </c>
      <c r="D38" s="22"/>
      <c r="E38" s="3"/>
      <c r="F38" s="30" t="e">
        <f t="shared" si="2"/>
        <v>#DIV/0!</v>
      </c>
      <c r="G38" s="37"/>
      <c r="H38" s="38"/>
      <c r="I38" s="8" t="e">
        <f t="shared" si="3"/>
        <v>#DIV/0!</v>
      </c>
      <c r="J38" s="59"/>
      <c r="K38" s="3"/>
      <c r="L38" s="30" t="e">
        <f t="shared" si="4"/>
        <v>#DIV/0!</v>
      </c>
      <c r="M38" s="22"/>
      <c r="N38" s="179"/>
      <c r="O38" s="180"/>
    </row>
    <row r="39" spans="1:15" ht="15" thickBot="1" x14ac:dyDescent="0.35">
      <c r="A39" s="17"/>
      <c r="B39" s="105" t="s">
        <v>32</v>
      </c>
      <c r="C39" s="10" t="s">
        <v>33</v>
      </c>
      <c r="D39" s="17"/>
      <c r="E39" s="6"/>
      <c r="F39" s="32" t="e">
        <f t="shared" si="2"/>
        <v>#DIV/0!</v>
      </c>
      <c r="G39" s="98"/>
      <c r="H39" s="97"/>
      <c r="I39" s="8" t="e">
        <f t="shared" si="3"/>
        <v>#DIV/0!</v>
      </c>
      <c r="J39" s="99"/>
      <c r="K39" s="6"/>
      <c r="L39" s="32" t="e">
        <f t="shared" si="4"/>
        <v>#DIV/0!</v>
      </c>
      <c r="M39" s="17"/>
      <c r="N39" s="179"/>
      <c r="O39" s="180"/>
    </row>
    <row r="40" spans="1:15" ht="15" thickBot="1" x14ac:dyDescent="0.35">
      <c r="A40" s="22"/>
      <c r="B40" s="162" t="s">
        <v>45</v>
      </c>
      <c r="C40" s="163"/>
      <c r="D40" s="22"/>
      <c r="E40" s="40">
        <f>SUM(E32:E39)</f>
        <v>0</v>
      </c>
      <c r="F40" s="43" t="e">
        <f>E40/$E$47</f>
        <v>#REF!</v>
      </c>
      <c r="G40" s="49"/>
      <c r="H40" s="33">
        <f>SUM(H32:H39)</f>
        <v>0</v>
      </c>
      <c r="I40" s="8" t="e">
        <f t="shared" si="3"/>
        <v>#DIV/0!</v>
      </c>
      <c r="J40" s="59"/>
      <c r="K40" s="40">
        <f>SUM(K32:K39)</f>
        <v>0</v>
      </c>
      <c r="L40" s="43" t="e">
        <f>K40/$K$47</f>
        <v>#REF!</v>
      </c>
      <c r="M40" s="22"/>
      <c r="N40" s="181"/>
      <c r="O40" s="182"/>
    </row>
    <row r="41" spans="1:15" x14ac:dyDescent="0.3">
      <c r="A41" s="22"/>
      <c r="B41" s="66"/>
      <c r="C41" s="66"/>
      <c r="D41" s="22"/>
      <c r="E41" s="67"/>
      <c r="F41" s="100"/>
      <c r="G41" s="67"/>
      <c r="H41" s="67"/>
      <c r="I41" s="67"/>
      <c r="J41" s="59"/>
      <c r="K41" s="67"/>
      <c r="L41" s="100"/>
      <c r="M41" s="22"/>
      <c r="N41" s="67"/>
      <c r="O41" s="22"/>
    </row>
    <row r="42" spans="1:15" ht="15" thickBot="1" x14ac:dyDescent="0.35">
      <c r="A42" s="22"/>
      <c r="B42" s="22"/>
      <c r="C42" s="23"/>
      <c r="D42" s="22"/>
      <c r="E42" s="60"/>
      <c r="F42" s="60"/>
      <c r="G42" s="60"/>
      <c r="H42" s="60"/>
      <c r="I42" s="60"/>
      <c r="J42" s="60"/>
      <c r="K42" s="60"/>
      <c r="L42" s="60"/>
      <c r="M42" s="22"/>
      <c r="N42" s="22"/>
      <c r="O42" s="22"/>
    </row>
    <row r="43" spans="1:15" ht="15" thickBot="1" x14ac:dyDescent="0.35">
      <c r="A43" s="22"/>
      <c r="B43" s="118" t="s">
        <v>46</v>
      </c>
      <c r="C43" s="119"/>
      <c r="D43" s="22"/>
      <c r="E43" s="52" t="e">
        <f>SUM(#REF!+E23+E29+E40)</f>
        <v>#REF!</v>
      </c>
      <c r="F43" s="9"/>
      <c r="G43" s="48"/>
      <c r="H43" s="52" t="e">
        <f>SUM(H12+#REF!+H24+H30+H41)</f>
        <v>#REF!</v>
      </c>
      <c r="I43" s="9"/>
      <c r="J43" s="63"/>
      <c r="K43" s="52" t="e">
        <f>SUM(#REF!+K23+K29+K40)</f>
        <v>#REF!</v>
      </c>
      <c r="L43" s="9"/>
      <c r="M43" s="22"/>
      <c r="N43" s="22"/>
      <c r="O43" s="22"/>
    </row>
    <row r="44" spans="1:15" ht="15" thickBot="1" x14ac:dyDescent="0.35">
      <c r="A44" s="22"/>
      <c r="B44" s="22"/>
      <c r="C44" s="23"/>
      <c r="D44" s="22"/>
      <c r="E44" s="60"/>
      <c r="F44" s="60"/>
      <c r="G44" s="60"/>
      <c r="H44" s="60"/>
      <c r="I44" s="60"/>
      <c r="J44" s="60"/>
      <c r="K44" s="60"/>
      <c r="L44" s="60"/>
      <c r="M44" s="22"/>
      <c r="N44" s="22"/>
      <c r="O44" s="22"/>
    </row>
    <row r="45" spans="1:15" ht="15" thickBot="1" x14ac:dyDescent="0.35">
      <c r="A45" s="22"/>
      <c r="B45" s="149" t="s">
        <v>54</v>
      </c>
      <c r="C45" s="150"/>
      <c r="D45" s="22"/>
      <c r="E45" s="106"/>
      <c r="F45" s="108" t="s">
        <v>55</v>
      </c>
      <c r="G45" s="37"/>
      <c r="H45" s="109"/>
      <c r="I45" s="111"/>
      <c r="J45" s="91"/>
      <c r="K45" s="106"/>
      <c r="L45" s="108" t="s">
        <v>55</v>
      </c>
      <c r="M45" s="22"/>
      <c r="N45" s="109"/>
      <c r="O45" s="111"/>
    </row>
    <row r="46" spans="1:15" ht="15" thickBot="1" x14ac:dyDescent="0.35">
      <c r="A46" s="22"/>
      <c r="B46" s="22"/>
      <c r="C46" s="23"/>
      <c r="D46" s="22"/>
      <c r="E46" s="60"/>
      <c r="F46" s="60"/>
      <c r="G46" s="60"/>
      <c r="H46" s="60"/>
      <c r="I46" s="60"/>
      <c r="J46" s="60"/>
      <c r="K46" s="60"/>
      <c r="L46" s="60"/>
      <c r="M46" s="22"/>
      <c r="N46" s="22"/>
      <c r="O46" s="22"/>
    </row>
    <row r="47" spans="1:15" ht="15" thickBot="1" x14ac:dyDescent="0.35">
      <c r="A47" s="56"/>
      <c r="B47" s="118" t="s">
        <v>47</v>
      </c>
      <c r="C47" s="119"/>
      <c r="D47" s="56"/>
      <c r="E47" s="52" t="e">
        <f>E43+E45</f>
        <v>#REF!</v>
      </c>
      <c r="F47" s="9"/>
      <c r="G47" s="48"/>
      <c r="H47" s="52" t="e">
        <f>SUM(#REF!+H23+H29+H40+#REF!)</f>
        <v>#REF!</v>
      </c>
      <c r="I47" s="9"/>
      <c r="J47" s="63"/>
      <c r="K47" s="52" t="e">
        <f>K43+K45</f>
        <v>#REF!</v>
      </c>
      <c r="L47" s="9"/>
      <c r="M47" s="56"/>
      <c r="N47" s="56"/>
      <c r="O47" s="56"/>
    </row>
    <row r="48" spans="1:15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x14ac:dyDescent="0.3">
      <c r="A49" s="13"/>
      <c r="B49" s="13"/>
      <c r="C49" s="107"/>
      <c r="D49" s="13"/>
      <c r="E49" s="101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x14ac:dyDescent="0.3">
      <c r="A51" s="13"/>
      <c r="B51" s="13"/>
      <c r="C51" s="13"/>
      <c r="D51" s="13"/>
      <c r="E51" s="102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</sheetData>
  <sheetProtection algorithmName="SHA-512" hashValue="ibkYq3Aztmf9cb+Chdr4cO3xIZxH7ITNbYF5DXEUEEvZrO3ZSfBBmelSa2AtohraFosFALZuntzoWUNd0sqtQQ==" saltValue="6hbTTfkTX4KbARdzARZCZw==" spinCount="100000" sheet="1" objects="1" scenarios="1" selectLockedCells="1"/>
  <mergeCells count="54">
    <mergeCell ref="E10:F11"/>
    <mergeCell ref="H10:I11"/>
    <mergeCell ref="K10:L11"/>
    <mergeCell ref="N10:O11"/>
    <mergeCell ref="N22:O22"/>
    <mergeCell ref="B13:C13"/>
    <mergeCell ref="E13:F13"/>
    <mergeCell ref="H13:I13"/>
    <mergeCell ref="K13:L13"/>
    <mergeCell ref="N13:O13"/>
    <mergeCell ref="N14:O14"/>
    <mergeCell ref="N15:O15"/>
    <mergeCell ref="N16:O16"/>
    <mergeCell ref="N20:O20"/>
    <mergeCell ref="N21:O21"/>
    <mergeCell ref="N17:O17"/>
    <mergeCell ref="N18:O18"/>
    <mergeCell ref="N19:O19"/>
    <mergeCell ref="B23:C23"/>
    <mergeCell ref="N23:O23"/>
    <mergeCell ref="B25:C25"/>
    <mergeCell ref="E25:F25"/>
    <mergeCell ref="H25:I25"/>
    <mergeCell ref="K25:L25"/>
    <mergeCell ref="N25:O25"/>
    <mergeCell ref="N26:O26"/>
    <mergeCell ref="N27:O27"/>
    <mergeCell ref="N28:O28"/>
    <mergeCell ref="B29:C29"/>
    <mergeCell ref="N29:O29"/>
    <mergeCell ref="N35:O35"/>
    <mergeCell ref="N36:O36"/>
    <mergeCell ref="N37:O37"/>
    <mergeCell ref="B31:C31"/>
    <mergeCell ref="E31:F31"/>
    <mergeCell ref="H31:I31"/>
    <mergeCell ref="K31:L31"/>
    <mergeCell ref="N31:O31"/>
    <mergeCell ref="B10:C11"/>
    <mergeCell ref="B7:C7"/>
    <mergeCell ref="B8:C8"/>
    <mergeCell ref="B47:C47"/>
    <mergeCell ref="K1:O1"/>
    <mergeCell ref="N38:O38"/>
    <mergeCell ref="N39:O39"/>
    <mergeCell ref="B40:C40"/>
    <mergeCell ref="N40:O40"/>
    <mergeCell ref="B45:C45"/>
    <mergeCell ref="H45:I45"/>
    <mergeCell ref="N45:O45"/>
    <mergeCell ref="B43:C43"/>
    <mergeCell ref="N32:O32"/>
    <mergeCell ref="N33:O33"/>
    <mergeCell ref="N34:O34"/>
  </mergeCells>
  <pageMargins left="0.7" right="0.7" top="0.75" bottom="0.75" header="0.3" footer="0.3"/>
  <pageSetup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17EFD056B36941A69A9B94989B50A4" ma:contentTypeVersion="16" ma:contentTypeDescription="Crée un document." ma:contentTypeScope="" ma:versionID="7022bd3e927d9dc1793f00cb1008d6d5">
  <xsd:schema xmlns:xsd="http://www.w3.org/2001/XMLSchema" xmlns:xs="http://www.w3.org/2001/XMLSchema" xmlns:p="http://schemas.microsoft.com/office/2006/metadata/properties" xmlns:ns2="c1c8c3fe-757f-48f9-9abb-2cf1d9b374d8" xmlns:ns3="c09c199b-e34c-4a76-823e-d6d309aabd72" targetNamespace="http://schemas.microsoft.com/office/2006/metadata/properties" ma:root="true" ma:fieldsID="43b438e18897d17dd76f636a4b583543" ns2:_="" ns3:_="">
    <xsd:import namespace="c1c8c3fe-757f-48f9-9abb-2cf1d9b374d8"/>
    <xsd:import namespace="c09c199b-e34c-4a76-823e-d6d309aabd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Domaine" minOccurs="0"/>
                <xsd:element ref="ns3:TaxKeywordTaxHTField" minOccurs="0"/>
                <xsd:element ref="ns3:TaxCatchAll" minOccurs="0"/>
                <xsd:element ref="ns2:Domaine2" minOccurs="0"/>
                <xsd:element ref="ns2:_x00c9_tat_x0020_du_x0020_document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8c3fe-757f-48f9-9abb-2cf1d9b374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maine" ma:index="14" nillable="true" ma:displayName="Domaine" ma:format="Dropdown" ma:internalName="Domaine">
      <xsd:simpleType>
        <xsd:union memberTypes="dms:Text">
          <xsd:simpleType>
            <xsd:restriction base="dms:Choice">
              <xsd:enumeration value="Cinéma et télé"/>
              <xsd:enumeration value="Mesures fiscales"/>
              <xsd:enumeration value="Livre"/>
              <xsd:enumeration value="Musique"/>
              <xsd:enumeration value="Métiers d'arts et marché de l'art"/>
              <xsd:enumeration value="Affaires internationales et exportation"/>
              <xsd:enumeration value="Festivals et événements"/>
              <xsd:enumeration value="Multisecteurs"/>
            </xsd:restriction>
          </xsd:simpleType>
        </xsd:union>
      </xsd:simpleType>
    </xsd:element>
    <xsd:element name="Domaine2" ma:index="18" nillable="true" ma:displayName="Domaine2" ma:format="Dropdown" ma:internalName="Domaine2">
      <xsd:simpleType>
        <xsd:restriction base="dms:Choice">
          <xsd:enumeration value="Livre"/>
          <xsd:enumeration value="Cinéma et télé"/>
          <xsd:enumeration value="Métiers d'arts et marché de l'art"/>
          <xsd:enumeration value="Musique et variétés"/>
          <xsd:enumeration value="Festivals et événements"/>
          <xsd:enumeration value="Promo diffusion"/>
        </xsd:restriction>
      </xsd:simpleType>
    </xsd:element>
    <xsd:element name="_x00c9_tat_x0020_du_x0020_document" ma:index="19" nillable="true" ma:displayName="État du document" ma:default="Document de travail" ma:format="Dropdown" ma:internalName="_x00c9_tat_x0020_du_x0020_document">
      <xsd:simpleType>
        <xsd:restriction base="dms:Choice">
          <xsd:enumeration value="Document de travail"/>
          <xsd:enumeration value="Version finale"/>
          <xsd:enumeration value="Document de référence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c199b-e34c-4a76-823e-d6d309aabd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6" nillable="true" ma:taxonomy="true" ma:internalName="TaxKeywordTaxHTField" ma:taxonomyFieldName="TaxKeyword" ma:displayName="Mots clés d’entreprise" ma:fieldId="{23f27201-bee3-471e-b2e7-b64fd8b7ca38}" ma:taxonomyMulti="true" ma:sspId="a1d638a4-29b4-4d81-9f2c-4f7df86c363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3b7108ec-9e28-4cb5-aa93-cb0f151f97b9}" ma:internalName="TaxCatchAll" ma:showField="CatchAllData" ma:web="c09c199b-e34c-4a76-823e-d6d309aabd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9c199b-e34c-4a76-823e-d6d309aabd72" xsi:nil="true"/>
    <TaxKeywordTaxHTField xmlns="c09c199b-e34c-4a76-823e-d6d309aabd72">
      <Terms xmlns="http://schemas.microsoft.com/office/infopath/2007/PartnerControls"/>
    </TaxKeywordTaxHTField>
    <Domaine xmlns="c1c8c3fe-757f-48f9-9abb-2cf1d9b374d8" xsi:nil="true"/>
    <_x00c9_tat_x0020_du_x0020_document xmlns="c1c8c3fe-757f-48f9-9abb-2cf1d9b374d8">Document de travail</_x00c9_tat_x0020_du_x0020_document>
    <Domaine2 xmlns="c1c8c3fe-757f-48f9-9abb-2cf1d9b374d8" xsi:nil="true"/>
  </documentManagement>
</p:properties>
</file>

<file path=customXml/itemProps1.xml><?xml version="1.0" encoding="utf-8"?>
<ds:datastoreItem xmlns:ds="http://schemas.openxmlformats.org/officeDocument/2006/customXml" ds:itemID="{F6ADBEDB-A70C-4C86-8DF9-9EC9A9F244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D4D197-DD5B-4FCA-9867-9817DF85E2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c8c3fe-757f-48f9-9abb-2cf1d9b374d8"/>
    <ds:schemaRef ds:uri="c09c199b-e34c-4a76-823e-d6d309aabd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8C0A58-975F-4C88-AE14-5C59FEC02358}">
  <ds:schemaRefs>
    <ds:schemaRef ds:uri="http://purl.org/dc/dcmitype/"/>
    <ds:schemaRef ds:uri="http://schemas.microsoft.com/office/infopath/2007/PartnerControls"/>
    <ds:schemaRef ds:uri="c09c199b-e34c-4a76-823e-d6d309aabd7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c1c8c3fe-757f-48f9-9abb-2cf1d9b374d8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Structure de financement - Reve</vt:lpstr>
      <vt:lpstr>Devis - Dépenses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Claret</dc:creator>
  <cp:keywords/>
  <dc:description/>
  <cp:lastModifiedBy>Lauverjat, Magali</cp:lastModifiedBy>
  <cp:revision/>
  <dcterms:created xsi:type="dcterms:W3CDTF">2014-06-27T17:58:00Z</dcterms:created>
  <dcterms:modified xsi:type="dcterms:W3CDTF">2024-01-09T20:27:43Z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0x0101009917EFD056B36941A69A9B94989B50A4</vt:lpwstr>
  </property>
  <property fmtid="{D5CDD505-2E9C-101B-9397-08002B2CF9AE}" pid="3" name="TaxKeyword">
    <vt:lpwstr/>
  </property>
</Properties>
</file>