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odecgouvqcca.sharepoint.com/sites/GRP-Directiondescommunications/Documents partages/X1310 Programmes d'aide financière/LMMECI/Livre/Aide aux éditeurs de livres/"/>
    </mc:Choice>
  </mc:AlternateContent>
  <xr:revisionPtr revIDLastSave="0" documentId="8_{D58B4CB5-009A-4B55-9785-7A409F40770F}" xr6:coauthVersionLast="47" xr6:coauthVersionMax="47" xr10:uidLastSave="{00000000-0000-0000-0000-000000000000}"/>
  <bookViews>
    <workbookView xWindow="-118" yWindow="-118" windowWidth="22229" windowHeight="13261" xr2:uid="{00000000-000D-0000-FFFF-FFFF00000000}"/>
  </bookViews>
  <sheets>
    <sheet name="Participation salons du livre" sheetId="3" r:id="rId1"/>
    <sheet name="Listes" sheetId="4" state="hidden" r:id="rId2"/>
  </sheets>
  <definedNames>
    <definedName name="_xlnm.Print_Area" localSheetId="0">'Participation salons du livre'!$A$1:$J$21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18" i="3" l="1"/>
  <c r="D18" i="3" s="1"/>
  <c r="DC17" i="3"/>
  <c r="D17" i="3" s="1"/>
  <c r="DC16" i="3"/>
  <c r="D16" i="3" s="1"/>
  <c r="DC15" i="3"/>
  <c r="DC14" i="3"/>
  <c r="D14" i="3" s="1"/>
  <c r="DC13" i="3"/>
  <c r="D13" i="3" s="1"/>
  <c r="DC12" i="3"/>
  <c r="D12" i="3" s="1"/>
  <c r="DC11" i="3"/>
  <c r="D11" i="3" s="1"/>
  <c r="D15" i="3"/>
  <c r="DC10" i="3"/>
  <c r="D10" i="3" s="1"/>
  <c r="DC9" i="3"/>
  <c r="D9" i="3" s="1"/>
  <c r="DC8" i="3"/>
  <c r="D8" i="3" s="1"/>
  <c r="DC7" i="3"/>
  <c r="D7" i="3" s="1"/>
  <c r="D19" i="3" l="1"/>
</calcChain>
</file>

<file path=xl/sharedStrings.xml><?xml version="1.0" encoding="utf-8"?>
<sst xmlns="http://schemas.openxmlformats.org/spreadsheetml/2006/main" count="30" uniqueCount="30">
  <si>
    <t>NOM DE LA MAISON D'ÉDITION :</t>
  </si>
  <si>
    <t>Veuillez noter que les salons qui se déroulent dans la région où se trouve le siège social du requérant ne sont pas admissibles, ce qui inclut le territoire de la Communauté métropolitaine de Montréal (CMM) ou de la Communauté métropolitaine de Québec (CMQ) pour les salons de Montréal et de Québec.</t>
  </si>
  <si>
    <t>À REMPLIR AU MOMENT DE LA CLÔTURE</t>
  </si>
  <si>
    <t>Nom du Salon du livre
(seuls les événements soutenus par la SODEC sont considérés - une liste est disponible sur la page web du programme)</t>
  </si>
  <si>
    <t>Dates de l'événement
(Événement à venir au cours des 12 prochains mois - les événements déjà réalisés ne sont pas admissibles)</t>
  </si>
  <si>
    <t>Distance entre le siège social de la                         maison d'édition et l'événement</t>
  </si>
  <si>
    <t>Montant admissible</t>
  </si>
  <si>
    <t>Veuillez indiquer si vous avez participé au salon en présentiel</t>
  </si>
  <si>
    <t>Veuillez indiquer le nom du ou des représentants de la maison d'édition présents au salon</t>
  </si>
  <si>
    <t xml:space="preserve">Veuillez indiquer les dépenses liées à la présence de votre maison d'édition à cet événement 
(stand, déplacement, hébergement, per diem, salaire, cachets, promotion, etc.)  </t>
  </si>
  <si>
    <t>Veuillez indiquer les revenus de ventes de livres                                                                                         (sans la remise du distributeur)</t>
  </si>
  <si>
    <t xml:space="preserve">Commentaires ou informations complémentaires en lien avec votre participation au salon </t>
  </si>
  <si>
    <t xml:space="preserve">MONTANT ADMISSIBLE ET QUI POURRA ÊTRE VERSÉ AU MOMENT DE LA REMISE DU RAPPORT  </t>
  </si>
  <si>
    <t>Salon situé à 400 km ou moins</t>
  </si>
  <si>
    <t>Oui</t>
  </si>
  <si>
    <t>Salon situé entre 401 km et 600 km</t>
  </si>
  <si>
    <t>Non</t>
  </si>
  <si>
    <t>Salon situé à 601 km ou plus</t>
  </si>
  <si>
    <t>Salon international du livre de Québec</t>
  </si>
  <si>
    <t>Salon du livre de l'Abitibi-Témiscamingue</t>
  </si>
  <si>
    <t>Salon du livre de l'Estrie</t>
  </si>
  <si>
    <t>Salon du livre de l'Outaouais</t>
  </si>
  <si>
    <t>Salon du livre de la Côte-Nord</t>
  </si>
  <si>
    <t>Salon du livre de Montréal</t>
  </si>
  <si>
    <t>Salon du livre de Rimouski</t>
  </si>
  <si>
    <t>Salon du livre de Trois-Rivières</t>
  </si>
  <si>
    <t>Salon du livre des Premières Nations</t>
  </si>
  <si>
    <t>Salon du livre du Saguenay-Lac-Saint-Jean</t>
  </si>
  <si>
    <t>Veuillez indiquer le nom des autrices/auteurs,                                                                                       illustratrices/illustrateurs de votre maison d'édition présents au salon</t>
  </si>
  <si>
    <t xml:space="preserve">PROGRAMME D'AIDE AUX ÉDITEURS DE LIVRES
Participation aux salons du livre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</si>
</sst>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_);[Red]\(#,##0\ &quot;$&quot;\)"/>
    <numFmt numFmtId="44" formatCode="_ * #,##0.00_)\ &quot;$&quot;_ ;_ * \(#,##0.00\)\ &quot;$&quot;_ ;_ * &quot;-&quot;??_)\ &quot;$&quot;_ ;_ @_ "/>
    <numFmt numFmtId="164" formatCode="#,##0.00\ [$$-C0C]"/>
    <numFmt numFmtId="165" formatCode="_ * #,##0.00_ \ [$$-C0C]_ ;_ * \-#,##0.00\ \ [$$-C0C]_ ;_ * &quot;-&quot;??_ \ [$$-C0C]_ ;_ @_ "/>
    <numFmt numFmtId="166" formatCode="_ * #,##0.00_)\ [$$-C0C]_ ;_ * \(#,##0.00\)\ [$$-C0C]_ ;_ * &quot;-&quot;??_)\ [$$-C0C]_ ;_ @_ "/>
    <numFmt numFmtId="167" formatCode="#,##0.00\ &quot;$&quot;"/>
  </numFmts>
  <fonts count="17" x14ac:knownFonts="1">
    <font>
      <sz val="11"/>
      <color theme="1"/>
      <name val="Calibri"/>
      <family val="2"/>
      <scheme val="minor"/>
    </font>
    <font>
      <sz val="9"/>
      <name val="Arial"/>
      <family val="2"/>
    </font>
    <font>
      <sz val="10"/>
      <color indexed="18"/>
      <name val="Arial"/>
      <family val="2"/>
    </font>
    <font>
      <b/>
      <sz val="12"/>
      <name val="Arial"/>
      <family val="2"/>
    </font>
    <font>
      <sz val="8"/>
      <name val="Arial"/>
      <family val="2"/>
    </font>
    <font>
      <sz val="11"/>
      <color theme="1"/>
      <name val="Arial"/>
      <family val="2"/>
    </font>
    <font>
      <sz val="10"/>
      <color theme="1"/>
      <name val="Calibri"/>
      <family val="2"/>
      <scheme val="minor"/>
    </font>
    <font>
      <b/>
      <sz val="10"/>
      <name val="Arial"/>
      <family val="2"/>
    </font>
    <font>
      <sz val="11"/>
      <color theme="1"/>
      <name val="Calibri"/>
      <family val="2"/>
      <scheme val="minor"/>
    </font>
    <font>
      <sz val="11"/>
      <name val="Calibri"/>
      <family val="2"/>
      <scheme val="minor"/>
    </font>
    <font>
      <b/>
      <sz val="11"/>
      <color theme="1"/>
      <name val="Calibri"/>
      <family val="2"/>
      <scheme val="minor"/>
    </font>
    <font>
      <b/>
      <sz val="12"/>
      <name val="Calibri"/>
      <family val="2"/>
    </font>
    <font>
      <sz val="10"/>
      <name val="Calibri"/>
      <family val="2"/>
      <scheme val="minor"/>
    </font>
    <font>
      <b/>
      <sz val="12"/>
      <color rgb="FF002060"/>
      <name val="Calibri"/>
      <family val="2"/>
      <scheme val="minor"/>
    </font>
    <font>
      <b/>
      <sz val="10"/>
      <color rgb="FF002060"/>
      <name val="Calibri"/>
      <family val="2"/>
      <scheme val="minor"/>
    </font>
    <font>
      <b/>
      <sz val="12"/>
      <name val="Calibri"/>
      <family val="2"/>
      <scheme val="minor"/>
    </font>
    <font>
      <b/>
      <sz val="11"/>
      <color rgb="FF5C005C"/>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style="thin">
        <color theme="3" tint="-0.2499465926084170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theme="3" tint="-0.24994659260841701"/>
      </right>
      <top style="medium">
        <color indexed="64"/>
      </top>
      <bottom style="medium">
        <color indexed="64"/>
      </bottom>
      <diagonal/>
    </border>
    <border>
      <left style="thin">
        <color theme="3" tint="-0.24994659260841701"/>
      </left>
      <right style="thin">
        <color theme="3" tint="-0.24994659260841701"/>
      </right>
      <top style="medium">
        <color indexed="64"/>
      </top>
      <bottom style="medium">
        <color indexed="64"/>
      </bottom>
      <diagonal/>
    </border>
    <border>
      <left style="thin">
        <color theme="3" tint="-0.24994659260841701"/>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3" tint="-0.24994659260841701"/>
      </right>
      <top/>
      <bottom style="thin">
        <color theme="3" tint="-0.24994659260841701"/>
      </bottom>
      <diagonal/>
    </border>
    <border>
      <left style="thin">
        <color theme="3" tint="-0.24994659260841701"/>
      </left>
      <right style="medium">
        <color indexed="64"/>
      </right>
      <top/>
      <bottom style="thin">
        <color theme="3" tint="-0.24994659260841701"/>
      </bottom>
      <diagonal/>
    </border>
    <border>
      <left style="thin">
        <color theme="3" tint="-0.24994659260841701"/>
      </left>
      <right style="medium">
        <color indexed="64"/>
      </right>
      <top style="thin">
        <color theme="3" tint="-0.24994659260841701"/>
      </top>
      <bottom style="thin">
        <color theme="3" tint="-0.24994659260841701"/>
      </bottom>
      <diagonal/>
    </border>
    <border>
      <left style="medium">
        <color indexed="64"/>
      </left>
      <right style="thin">
        <color theme="3" tint="-0.24994659260841701"/>
      </right>
      <top style="thin">
        <color theme="3" tint="-0.24994659260841701"/>
      </top>
      <bottom style="medium">
        <color indexed="64"/>
      </bottom>
      <diagonal/>
    </border>
    <border>
      <left style="thin">
        <color theme="3" tint="-0.24994659260841701"/>
      </left>
      <right style="thin">
        <color theme="3" tint="-0.24994659260841701"/>
      </right>
      <top style="thin">
        <color theme="3" tint="-0.24994659260841701"/>
      </top>
      <bottom style="medium">
        <color indexed="64"/>
      </bottom>
      <diagonal/>
    </border>
    <border>
      <left style="thin">
        <color theme="3" tint="-0.24994659260841701"/>
      </left>
      <right style="medium">
        <color indexed="64"/>
      </right>
      <top style="thin">
        <color theme="3" tint="-0.24994659260841701"/>
      </top>
      <bottom style="medium">
        <color indexed="64"/>
      </bottom>
      <diagonal/>
    </border>
  </borders>
  <cellStyleXfs count="3">
    <xf numFmtId="0" fontId="0" fillId="0" borderId="0"/>
    <xf numFmtId="0" fontId="1" fillId="0" borderId="0"/>
    <xf numFmtId="44" fontId="8" fillId="0" borderId="0" applyFont="0" applyFill="0" applyBorder="0" applyAlignment="0" applyProtection="0"/>
  </cellStyleXfs>
  <cellXfs count="56">
    <xf numFmtId="0" fontId="0" fillId="0" borderId="0" xfId="0"/>
    <xf numFmtId="0" fontId="5" fillId="0" borderId="0" xfId="0" applyFont="1"/>
    <xf numFmtId="44" fontId="2" fillId="0" borderId="0" xfId="2" applyFont="1" applyFill="1" applyAlignment="1" applyProtection="1"/>
    <xf numFmtId="44" fontId="0" fillId="0" borderId="0" xfId="2" applyFont="1" applyProtection="1"/>
    <xf numFmtId="44" fontId="4" fillId="0" borderId="0" xfId="2" applyFont="1" applyBorder="1" applyProtection="1"/>
    <xf numFmtId="44" fontId="0" fillId="0" borderId="0" xfId="2" applyFont="1"/>
    <xf numFmtId="44" fontId="3" fillId="0" borderId="0" xfId="2" applyFont="1" applyFill="1" applyBorder="1" applyAlignment="1" applyProtection="1">
      <alignment vertical="center" wrapText="1"/>
    </xf>
    <xf numFmtId="0" fontId="3" fillId="0" borderId="0" xfId="1" applyFont="1" applyAlignment="1">
      <alignment horizontal="right" vertical="top"/>
    </xf>
    <xf numFmtId="0" fontId="3" fillId="0" borderId="0" xfId="1" applyFont="1" applyAlignment="1">
      <alignment vertical="top"/>
    </xf>
    <xf numFmtId="6" fontId="0" fillId="0" borderId="0" xfId="0" applyNumberFormat="1"/>
    <xf numFmtId="0" fontId="9" fillId="0" borderId="0" xfId="0" applyFont="1"/>
    <xf numFmtId="0" fontId="7" fillId="0" borderId="2" xfId="1" applyFont="1" applyBorder="1" applyAlignment="1">
      <alignment horizontal="center" vertical="center" wrapText="1"/>
    </xf>
    <xf numFmtId="166" fontId="9" fillId="0" borderId="4" xfId="2" applyNumberFormat="1" applyFont="1" applyFill="1" applyBorder="1" applyAlignment="1" applyProtection="1">
      <alignment horizontal="right" vertical="center"/>
      <protection hidden="1"/>
    </xf>
    <xf numFmtId="0" fontId="10" fillId="0" borderId="0" xfId="0" applyFont="1" applyAlignment="1">
      <alignment horizontal="center"/>
    </xf>
    <xf numFmtId="166" fontId="0" fillId="0" borderId="21" xfId="2" applyNumberFormat="1" applyFont="1" applyFill="1" applyBorder="1" applyAlignment="1" applyProtection="1">
      <alignment horizontal="right" vertical="center"/>
      <protection locked="0" hidden="1"/>
    </xf>
    <xf numFmtId="166" fontId="0" fillId="0" borderId="22" xfId="2" applyNumberFormat="1" applyFont="1" applyFill="1" applyBorder="1" applyAlignment="1" applyProtection="1">
      <alignment horizontal="right" vertical="center"/>
      <protection locked="0" hidden="1"/>
    </xf>
    <xf numFmtId="0" fontId="6" fillId="0" borderId="17" xfId="0" applyFont="1" applyBorder="1" applyAlignment="1">
      <alignment vertical="center"/>
    </xf>
    <xf numFmtId="0" fontId="0" fillId="0" borderId="0" xfId="0" applyAlignment="1">
      <alignment vertical="center"/>
    </xf>
    <xf numFmtId="0" fontId="6" fillId="0" borderId="1" xfId="0" applyFont="1" applyBorder="1" applyAlignment="1">
      <alignment vertical="center"/>
    </xf>
    <xf numFmtId="0" fontId="6" fillId="0" borderId="17" xfId="0" applyFont="1" applyBorder="1" applyAlignment="1">
      <alignment horizontal="center" vertical="center"/>
    </xf>
    <xf numFmtId="1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44" fontId="3" fillId="0" borderId="0" xfId="2" applyFont="1" applyFill="1" applyBorder="1" applyAlignment="1">
      <alignment vertical="center" wrapText="1"/>
    </xf>
    <xf numFmtId="44" fontId="14" fillId="2" borderId="10" xfId="2" applyFont="1" applyFill="1" applyBorder="1" applyAlignment="1" applyProtection="1">
      <alignment horizontal="center" vertical="center" wrapText="1"/>
    </xf>
    <xf numFmtId="44" fontId="14" fillId="2" borderId="11" xfId="2" applyFont="1" applyFill="1" applyBorder="1" applyAlignment="1" applyProtection="1">
      <alignment horizontal="center" vertical="center" wrapText="1"/>
    </xf>
    <xf numFmtId="44" fontId="14" fillId="2" borderId="12" xfId="2" applyFont="1" applyFill="1" applyBorder="1" applyAlignment="1" applyProtection="1">
      <alignment horizontal="center" vertical="center" wrapText="1"/>
    </xf>
    <xf numFmtId="44" fontId="14" fillId="2" borderId="13" xfId="2" applyFont="1" applyFill="1" applyBorder="1" applyAlignment="1" applyProtection="1">
      <alignment horizontal="center" vertical="center" wrapText="1"/>
    </xf>
    <xf numFmtId="164" fontId="12" fillId="3" borderId="23" xfId="2" applyNumberFormat="1" applyFont="1" applyFill="1" applyBorder="1" applyAlignment="1" applyProtection="1">
      <alignment horizontal="center" vertical="center"/>
      <protection locked="0"/>
    </xf>
    <xf numFmtId="164" fontId="12" fillId="3" borderId="3" xfId="2" applyNumberFormat="1" applyFont="1" applyFill="1" applyBorder="1" applyAlignment="1" applyProtection="1">
      <alignment vertical="center"/>
      <protection locked="0"/>
    </xf>
    <xf numFmtId="2" fontId="12" fillId="3" borderId="3" xfId="2" applyNumberFormat="1" applyFont="1" applyFill="1" applyBorder="1" applyAlignment="1" applyProtection="1">
      <alignment horizontal="center" vertical="center"/>
      <protection locked="0"/>
    </xf>
    <xf numFmtId="167" fontId="12" fillId="3" borderId="3" xfId="2" applyNumberFormat="1" applyFont="1" applyFill="1" applyBorder="1" applyAlignment="1" applyProtection="1">
      <alignment vertical="center"/>
      <protection locked="0"/>
    </xf>
    <xf numFmtId="164" fontId="12" fillId="3" borderId="24" xfId="2" applyNumberFormat="1" applyFont="1" applyFill="1" applyBorder="1" applyAlignment="1" applyProtection="1">
      <alignment vertical="center"/>
      <protection locked="0"/>
    </xf>
    <xf numFmtId="164" fontId="12" fillId="3" borderId="2" xfId="2" applyNumberFormat="1" applyFont="1" applyFill="1" applyBorder="1" applyAlignment="1" applyProtection="1">
      <alignment vertical="center"/>
      <protection locked="0"/>
    </xf>
    <xf numFmtId="2" fontId="12" fillId="3" borderId="2" xfId="2" applyNumberFormat="1" applyFont="1" applyFill="1" applyBorder="1" applyAlignment="1" applyProtection="1">
      <alignment horizontal="center" vertical="center"/>
      <protection locked="0"/>
    </xf>
    <xf numFmtId="167" fontId="12" fillId="3" borderId="2" xfId="2" applyNumberFormat="1" applyFont="1" applyFill="1" applyBorder="1" applyAlignment="1" applyProtection="1">
      <alignment vertical="center"/>
      <protection locked="0"/>
    </xf>
    <xf numFmtId="164" fontId="12" fillId="3" borderId="25" xfId="2" applyNumberFormat="1" applyFont="1" applyFill="1" applyBorder="1" applyAlignment="1" applyProtection="1">
      <alignment vertical="center"/>
      <protection locked="0"/>
    </xf>
    <xf numFmtId="164" fontId="12" fillId="3" borderId="26" xfId="2" applyNumberFormat="1" applyFont="1" applyFill="1" applyBorder="1" applyAlignment="1" applyProtection="1">
      <alignment horizontal="center" vertical="center"/>
      <protection locked="0"/>
    </xf>
    <xf numFmtId="164" fontId="12" fillId="3" borderId="27" xfId="2" applyNumberFormat="1" applyFont="1" applyFill="1" applyBorder="1" applyAlignment="1" applyProtection="1">
      <alignment vertical="center"/>
      <protection locked="0"/>
    </xf>
    <xf numFmtId="2" fontId="12" fillId="3" borderId="27" xfId="2" applyNumberFormat="1" applyFont="1" applyFill="1" applyBorder="1" applyAlignment="1" applyProtection="1">
      <alignment horizontal="center" vertical="center"/>
      <protection locked="0"/>
    </xf>
    <xf numFmtId="167" fontId="12" fillId="3" borderId="27" xfId="2" applyNumberFormat="1" applyFont="1" applyFill="1" applyBorder="1" applyAlignment="1" applyProtection="1">
      <alignment vertical="center"/>
      <protection locked="0"/>
    </xf>
    <xf numFmtId="164" fontId="12" fillId="3" borderId="28" xfId="2" applyNumberFormat="1" applyFont="1" applyFill="1" applyBorder="1" applyAlignment="1" applyProtection="1">
      <alignment vertical="center"/>
      <protection locked="0"/>
    </xf>
    <xf numFmtId="0" fontId="14" fillId="4" borderId="18" xfId="1" applyFont="1" applyFill="1" applyBorder="1" applyAlignment="1">
      <alignment horizontal="center" vertical="center" wrapText="1"/>
    </xf>
    <xf numFmtId="0" fontId="14" fillId="4" borderId="19" xfId="1" applyFont="1" applyFill="1" applyBorder="1" applyAlignment="1">
      <alignment horizontal="center" vertical="center" wrapText="1"/>
    </xf>
    <xf numFmtId="0" fontId="14" fillId="4" borderId="20" xfId="1" applyFont="1" applyFill="1" applyBorder="1" applyAlignment="1">
      <alignment horizontal="center" vertical="center" wrapText="1"/>
    </xf>
    <xf numFmtId="165" fontId="15" fillId="2" borderId="9" xfId="0" applyNumberFormat="1" applyFont="1" applyFill="1" applyBorder="1" applyAlignment="1" applyProtection="1">
      <alignment horizontal="right" vertical="center"/>
      <protection locked="0" hidden="1"/>
    </xf>
    <xf numFmtId="0" fontId="15" fillId="2" borderId="6" xfId="0" applyFont="1" applyFill="1" applyBorder="1" applyAlignment="1">
      <alignment horizontal="right" vertical="center"/>
    </xf>
    <xf numFmtId="0" fontId="15" fillId="2" borderId="7" xfId="0" applyFont="1" applyFill="1" applyBorder="1" applyAlignment="1">
      <alignment horizontal="right" vertical="center"/>
    </xf>
    <xf numFmtId="0" fontId="0" fillId="0" borderId="8" xfId="0" applyBorder="1" applyAlignment="1">
      <alignment horizontal="center"/>
    </xf>
    <xf numFmtId="0" fontId="11" fillId="0" borderId="0" xfId="1" applyFont="1" applyAlignment="1">
      <alignment horizontal="right" vertical="center" wrapText="1"/>
    </xf>
    <xf numFmtId="44" fontId="13" fillId="2" borderId="14" xfId="2" applyFont="1" applyFill="1" applyBorder="1" applyAlignment="1" applyProtection="1">
      <alignment horizontal="center" vertical="center" wrapText="1"/>
    </xf>
    <xf numFmtId="44" fontId="13" fillId="2" borderId="15" xfId="2" applyFont="1" applyFill="1" applyBorder="1" applyAlignment="1" applyProtection="1">
      <alignment horizontal="center" vertical="center" wrapText="1"/>
    </xf>
    <xf numFmtId="44" fontId="13" fillId="2" borderId="16" xfId="2" applyFont="1" applyFill="1" applyBorder="1" applyAlignment="1" applyProtection="1">
      <alignment horizontal="center" vertical="center" wrapText="1"/>
    </xf>
    <xf numFmtId="0" fontId="0" fillId="0" borderId="0" xfId="0" applyAlignment="1">
      <alignment vertical="top"/>
    </xf>
    <xf numFmtId="0" fontId="0" fillId="0" borderId="0" xfId="0" applyAlignment="1">
      <alignment horizontal="left" vertical="center" wrapText="1"/>
    </xf>
    <xf numFmtId="0" fontId="16" fillId="0" borderId="0" xfId="0" applyFont="1" applyAlignment="1">
      <alignment horizontal="left" vertical="center" wrapText="1"/>
    </xf>
  </cellXfs>
  <cellStyles count="3">
    <cellStyle name="Monétaire" xfId="2" builtinId="4"/>
    <cellStyle name="Normal" xfId="0" builtinId="0"/>
    <cellStyle name="Normal_Copie de even200809b" xfId="1" xr:uid="{00000000-0005-0000-0000-000003000000}"/>
  </cellStyles>
  <dxfs count="1">
    <dxf>
      <fill>
        <patternFill patternType="lightGray">
          <fgColor theme="0"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C00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1881187</xdr:colOff>
      <xdr:row>0</xdr:row>
      <xdr:rowOff>845991</xdr:rowOff>
    </xdr:to>
    <xdr:pic>
      <xdr:nvPicPr>
        <xdr:cNvPr id="2" name="Image 1">
          <a:extLst>
            <a:ext uri="{FF2B5EF4-FFF2-40B4-BE49-F238E27FC236}">
              <a16:creationId xmlns:a16="http://schemas.microsoft.com/office/drawing/2014/main" id="{6B709850-F1E8-4ABB-9024-89CC20F8C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1187" cy="845991"/>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DC19"/>
  <sheetViews>
    <sheetView showGridLines="0" tabSelected="1" zoomScale="76" zoomScaleNormal="76" workbookViewId="0">
      <selection sqref="A1:J1"/>
    </sheetView>
  </sheetViews>
  <sheetFormatPr baseColWidth="10" defaultColWidth="11.44140625" defaultRowHeight="15.05" x14ac:dyDescent="0.3"/>
  <cols>
    <col min="1" max="1" width="46.5546875" customWidth="1"/>
    <col min="2" max="2" width="30.33203125" customWidth="1"/>
    <col min="3" max="3" width="34.109375" customWidth="1"/>
    <col min="4" max="4" width="19.44140625" customWidth="1"/>
    <col min="5" max="5" width="22.5546875" style="5" customWidth="1"/>
    <col min="6" max="6" width="30.44140625" style="5" customWidth="1"/>
    <col min="7" max="7" width="27.5546875" style="5" customWidth="1"/>
    <col min="8" max="8" width="38.109375" style="5" customWidth="1"/>
    <col min="9" max="9" width="18" style="5" customWidth="1"/>
    <col min="10" max="10" width="61.109375" style="5" customWidth="1"/>
    <col min="107" max="107" width="9.44140625" style="10" hidden="1" customWidth="1"/>
  </cols>
  <sheetData>
    <row r="1" spans="1:107" ht="76.599999999999994" customHeight="1" x14ac:dyDescent="0.3">
      <c r="A1" s="49" t="s">
        <v>29</v>
      </c>
      <c r="B1" s="49"/>
      <c r="C1" s="49"/>
      <c r="D1" s="49"/>
      <c r="E1" s="49"/>
      <c r="F1" s="49"/>
      <c r="G1" s="49"/>
      <c r="H1" s="49"/>
      <c r="I1" s="49"/>
      <c r="J1" s="49"/>
    </row>
    <row r="2" spans="1:107" ht="24.75" customHeight="1" thickBot="1" x14ac:dyDescent="0.35">
      <c r="A2" s="13" t="s">
        <v>0</v>
      </c>
      <c r="B2" s="48"/>
      <c r="C2" s="48"/>
      <c r="E2" s="2"/>
      <c r="F2" s="2"/>
      <c r="G2" s="2"/>
      <c r="H2" s="23"/>
      <c r="I2" s="3"/>
      <c r="J2" s="6"/>
    </row>
    <row r="3" spans="1:107" ht="24.05" customHeight="1" x14ac:dyDescent="0.3">
      <c r="A3" s="8"/>
      <c r="B3" s="8"/>
      <c r="C3" s="7"/>
      <c r="D3" s="7"/>
      <c r="E3" s="53"/>
      <c r="F3" s="53"/>
      <c r="G3" s="2"/>
      <c r="H3" s="23"/>
      <c r="I3" s="3"/>
      <c r="J3" s="6"/>
      <c r="DC3" s="7"/>
    </row>
    <row r="4" spans="1:107" ht="50.25" customHeight="1" thickBot="1" x14ac:dyDescent="0.35">
      <c r="A4" s="55" t="s">
        <v>1</v>
      </c>
      <c r="B4" s="55"/>
      <c r="C4" s="55"/>
      <c r="D4" s="55"/>
      <c r="E4" s="2"/>
      <c r="F4" s="2"/>
      <c r="G4" s="2"/>
      <c r="H4" s="23"/>
      <c r="I4" s="3"/>
      <c r="J4" s="6"/>
      <c r="DC4" s="7"/>
    </row>
    <row r="5" spans="1:107" ht="35.200000000000003" customHeight="1" thickBot="1" x14ac:dyDescent="0.35">
      <c r="A5" s="54"/>
      <c r="B5" s="54"/>
      <c r="C5" s="54"/>
      <c r="E5" s="50" t="s">
        <v>2</v>
      </c>
      <c r="F5" s="51"/>
      <c r="G5" s="51"/>
      <c r="H5" s="51"/>
      <c r="I5" s="51"/>
      <c r="J5" s="52"/>
    </row>
    <row r="6" spans="1:107" s="1" customFormat="1" ht="73.5" customHeight="1" thickBot="1" x14ac:dyDescent="0.3">
      <c r="A6" s="42" t="s">
        <v>3</v>
      </c>
      <c r="B6" s="43" t="s">
        <v>4</v>
      </c>
      <c r="C6" s="43" t="s">
        <v>5</v>
      </c>
      <c r="D6" s="44" t="s">
        <v>6</v>
      </c>
      <c r="E6" s="24" t="s">
        <v>7</v>
      </c>
      <c r="F6" s="25" t="s">
        <v>8</v>
      </c>
      <c r="G6" s="25" t="s">
        <v>28</v>
      </c>
      <c r="H6" s="26" t="s">
        <v>9</v>
      </c>
      <c r="I6" s="25" t="s">
        <v>10</v>
      </c>
      <c r="J6" s="27" t="s">
        <v>11</v>
      </c>
      <c r="DC6" s="11"/>
    </row>
    <row r="7" spans="1:107" s="17" customFormat="1" ht="24.9" customHeight="1" x14ac:dyDescent="0.3">
      <c r="A7" s="16"/>
      <c r="B7" s="19"/>
      <c r="C7" s="16"/>
      <c r="D7" s="14">
        <f>DC$7*1</f>
        <v>0</v>
      </c>
      <c r="E7" s="28"/>
      <c r="F7" s="29"/>
      <c r="G7" s="30"/>
      <c r="H7" s="29"/>
      <c r="I7" s="31"/>
      <c r="J7" s="32"/>
      <c r="DC7" s="12" t="b">
        <f>IF(C$7=Listes!A$1,"300 $",IF(C$7=Listes!A$2,"800 $",IF(C$7=Listes!A$3,"1 500 $")))</f>
        <v>0</v>
      </c>
    </row>
    <row r="8" spans="1:107" s="17" customFormat="1" ht="24.9" customHeight="1" x14ac:dyDescent="0.3">
      <c r="A8" s="16"/>
      <c r="B8" s="20"/>
      <c r="C8" s="18"/>
      <c r="D8" s="15">
        <f>DC$8*1</f>
        <v>0</v>
      </c>
      <c r="E8" s="28"/>
      <c r="F8" s="33"/>
      <c r="G8" s="34"/>
      <c r="H8" s="33"/>
      <c r="I8" s="35"/>
      <c r="J8" s="36"/>
      <c r="DC8" s="12" t="b">
        <f>IF(C$8=Listes!A$1,"300 $",IF(C$8=Listes!A$2,"800 $",IF(C$8=Listes!A$3,"1 500 $")))</f>
        <v>0</v>
      </c>
    </row>
    <row r="9" spans="1:107" s="17" customFormat="1" ht="24.9" customHeight="1" x14ac:dyDescent="0.3">
      <c r="A9" s="16"/>
      <c r="B9" s="21"/>
      <c r="C9" s="18"/>
      <c r="D9" s="15">
        <f>DC$9*1</f>
        <v>0</v>
      </c>
      <c r="E9" s="28"/>
      <c r="F9" s="33"/>
      <c r="G9" s="34"/>
      <c r="H9" s="33"/>
      <c r="I9" s="35"/>
      <c r="J9" s="36"/>
      <c r="DC9" s="12" t="b">
        <f>IF(C$9=Listes!A$1,"300 $",IF(C$9=Listes!A$2,"800 $",IF(C$9=Listes!A$3,"1 500 $")))</f>
        <v>0</v>
      </c>
    </row>
    <row r="10" spans="1:107" s="17" customFormat="1" ht="24.9" customHeight="1" x14ac:dyDescent="0.3">
      <c r="A10" s="16"/>
      <c r="B10" s="21"/>
      <c r="C10" s="18"/>
      <c r="D10" s="15">
        <f>DC$10*1</f>
        <v>0</v>
      </c>
      <c r="E10" s="28"/>
      <c r="F10" s="33"/>
      <c r="G10" s="34"/>
      <c r="H10" s="33"/>
      <c r="I10" s="35"/>
      <c r="J10" s="36"/>
      <c r="DC10" s="12" t="b">
        <f>IF(C$10=Listes!A$1,"300 $",IF(C$10=Listes!A$2,"800 $",IF(C$10=Listes!A$3,"1 500 $")))</f>
        <v>0</v>
      </c>
    </row>
    <row r="11" spans="1:107" s="17" customFormat="1" ht="24.9" customHeight="1" x14ac:dyDescent="0.3">
      <c r="A11" s="16"/>
      <c r="B11" s="21"/>
      <c r="C11" s="18"/>
      <c r="D11" s="15">
        <f>DC$11*1</f>
        <v>0</v>
      </c>
      <c r="E11" s="28"/>
      <c r="F11" s="33"/>
      <c r="G11" s="34"/>
      <c r="H11" s="33"/>
      <c r="I11" s="35"/>
      <c r="J11" s="36"/>
      <c r="DC11" s="12" t="b">
        <f>IF(C$11=Listes!A$1,"300 $",IF(C$11=Listes!A$2,"800 $",IF(C$11=Listes!A$3,"1 500 $")))</f>
        <v>0</v>
      </c>
    </row>
    <row r="12" spans="1:107" s="17" customFormat="1" ht="24.9" customHeight="1" x14ac:dyDescent="0.3">
      <c r="A12" s="16"/>
      <c r="B12" s="21"/>
      <c r="C12" s="18"/>
      <c r="D12" s="15">
        <f>DC$12*1</f>
        <v>0</v>
      </c>
      <c r="E12" s="28"/>
      <c r="F12" s="33"/>
      <c r="G12" s="34"/>
      <c r="H12" s="33"/>
      <c r="I12" s="35"/>
      <c r="J12" s="36"/>
      <c r="DC12" s="12" t="b">
        <f>IF(C$12=Listes!A$1,"300 $",IF(C$12=Listes!A$2,"800 $",IF(C$12=Listes!A$3,"1 500 $")))</f>
        <v>0</v>
      </c>
    </row>
    <row r="13" spans="1:107" s="17" customFormat="1" ht="24.9" customHeight="1" x14ac:dyDescent="0.3">
      <c r="A13" s="16"/>
      <c r="B13" s="21"/>
      <c r="C13" s="18"/>
      <c r="D13" s="15">
        <f>DC$13*1</f>
        <v>0</v>
      </c>
      <c r="E13" s="28"/>
      <c r="F13" s="33"/>
      <c r="G13" s="34"/>
      <c r="H13" s="33"/>
      <c r="I13" s="35"/>
      <c r="J13" s="36"/>
      <c r="DC13" s="12" t="b">
        <f>IF(C$13=Listes!A$1,"300 $",IF(C$13=Listes!A$2,"800 $",IF(C$13=Listes!A$3,"1 500 $")))</f>
        <v>0</v>
      </c>
    </row>
    <row r="14" spans="1:107" s="17" customFormat="1" ht="24.9" customHeight="1" x14ac:dyDescent="0.3">
      <c r="A14" s="16"/>
      <c r="B14" s="21"/>
      <c r="C14" s="18"/>
      <c r="D14" s="15">
        <f>DC$14*1</f>
        <v>0</v>
      </c>
      <c r="E14" s="28"/>
      <c r="F14" s="33"/>
      <c r="G14" s="34"/>
      <c r="H14" s="33"/>
      <c r="I14" s="35"/>
      <c r="J14" s="36"/>
      <c r="DC14" s="12" t="b">
        <f>IF(C$14=Listes!A$1,"300 $",IF(C$14=Listes!A$2,"800 $",IF(C$14=Listes!A$3,"1 500 $")))</f>
        <v>0</v>
      </c>
    </row>
    <row r="15" spans="1:107" s="17" customFormat="1" ht="24.9" customHeight="1" x14ac:dyDescent="0.3">
      <c r="A15" s="16"/>
      <c r="B15" s="21"/>
      <c r="C15" s="18"/>
      <c r="D15" s="15">
        <f>DC$15*1</f>
        <v>0</v>
      </c>
      <c r="E15" s="28"/>
      <c r="F15" s="33"/>
      <c r="G15" s="34"/>
      <c r="H15" s="33"/>
      <c r="I15" s="35"/>
      <c r="J15" s="36"/>
      <c r="DC15" s="12" t="b">
        <f>IF(C$15=Listes!A$1,"300 $",IF(C$15=Listes!A$2,"800 $",IF(C$15=Listes!A$3,"1 500 $")))</f>
        <v>0</v>
      </c>
    </row>
    <row r="16" spans="1:107" s="17" customFormat="1" ht="24.9" customHeight="1" x14ac:dyDescent="0.3">
      <c r="A16" s="16"/>
      <c r="B16" s="21"/>
      <c r="C16" s="18"/>
      <c r="D16" s="15">
        <f>DC$16*1</f>
        <v>0</v>
      </c>
      <c r="E16" s="28"/>
      <c r="F16" s="33"/>
      <c r="G16" s="34"/>
      <c r="H16" s="33"/>
      <c r="I16" s="35"/>
      <c r="J16" s="36"/>
      <c r="DC16" s="12" t="b">
        <f>IF(C$16=Listes!A$1,"300 $",IF(C$16=Listes!A$2,"800 $",IF(C$16=Listes!A$3,"1 500 $")))</f>
        <v>0</v>
      </c>
    </row>
    <row r="17" spans="1:107" s="17" customFormat="1" ht="24.9" customHeight="1" x14ac:dyDescent="0.3">
      <c r="A17" s="16"/>
      <c r="B17" s="21"/>
      <c r="C17" s="18"/>
      <c r="D17" s="15">
        <f>DC$17*1</f>
        <v>0</v>
      </c>
      <c r="E17" s="28"/>
      <c r="F17" s="33"/>
      <c r="G17" s="34"/>
      <c r="H17" s="33"/>
      <c r="I17" s="35"/>
      <c r="J17" s="36"/>
      <c r="DC17" s="12" t="b">
        <f>IF(C$17=Listes!A$1,"300 $",IF(C$17=Listes!A$2,"800 $",IF(C$17=Listes!A$3,"1 500 $")))</f>
        <v>0</v>
      </c>
    </row>
    <row r="18" spans="1:107" s="17" customFormat="1" ht="24.9" customHeight="1" thickBot="1" x14ac:dyDescent="0.35">
      <c r="A18" s="16"/>
      <c r="B18" s="22"/>
      <c r="C18" s="18"/>
      <c r="D18" s="15">
        <f>DC$18*1</f>
        <v>0</v>
      </c>
      <c r="E18" s="37"/>
      <c r="F18" s="38"/>
      <c r="G18" s="39"/>
      <c r="H18" s="38"/>
      <c r="I18" s="40"/>
      <c r="J18" s="41"/>
      <c r="DC18" s="12" t="b">
        <f>IF(C$18=Listes!A$1,"300 $",IF(C$18=Listes!A$2,"800 $",IF(C$18=Listes!A$3,"1 500 $")))</f>
        <v>0</v>
      </c>
    </row>
    <row r="19" spans="1:107" ht="24.05" customHeight="1" thickBot="1" x14ac:dyDescent="0.35">
      <c r="A19" s="46" t="s">
        <v>12</v>
      </c>
      <c r="B19" s="47"/>
      <c r="C19" s="47"/>
      <c r="D19" s="45">
        <f>SUM(D7:D18)</f>
        <v>0</v>
      </c>
      <c r="E19" s="4"/>
      <c r="F19" s="4"/>
      <c r="G19" s="4"/>
      <c r="H19" s="4"/>
      <c r="I19" s="4"/>
      <c r="J19" s="4"/>
    </row>
  </sheetData>
  <sheetProtection formatCells="0" insertRows="0" selectLockedCells="1"/>
  <mergeCells count="7">
    <mergeCell ref="A19:C19"/>
    <mergeCell ref="B2:C2"/>
    <mergeCell ref="A1:J1"/>
    <mergeCell ref="E5:J5"/>
    <mergeCell ref="E3:F3"/>
    <mergeCell ref="A5:C5"/>
    <mergeCell ref="A4:D4"/>
  </mergeCells>
  <conditionalFormatting sqref="F7">
    <cfRule type="expression" dxfId="0" priority="1">
      <formula>$E$7</formula>
    </cfRule>
  </conditionalFormatting>
  <pageMargins left="0.7" right="0.7" top="0.75" bottom="0.75" header="0.3" footer="0.3"/>
  <pageSetup paperSize="5" scale="37" orientation="landscape" r:id="rId1"/>
  <headerFooter>
    <oddHeader>&amp;R&amp;"Aptos"&amp;10&amp;K000000 Protégé A&amp;1#_x000D_</oddHeader>
  </headerFooter>
  <ignoredErrors>
    <ignoredError sqref="D7:D19"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54F0CB6-8886-4E4C-B4D8-34C7FD43EA2C}">
          <x14:formula1>
            <xm:f>Listes!$A$1:$A$3</xm:f>
          </x14:formula1>
          <xm:sqref>C7:C18</xm:sqref>
        </x14:dataValidation>
        <x14:dataValidation type="list" allowBlank="1" showInputMessage="1" showErrorMessage="1" xr:uid="{AC8FBEE0-DABC-4391-819E-95E7EFFD5D32}">
          <x14:formula1>
            <xm:f>Listes!$B$1:$B$2</xm:f>
          </x14:formula1>
          <xm:sqref>E7:E18</xm:sqref>
        </x14:dataValidation>
        <x14:dataValidation type="list" allowBlank="1" showInputMessage="1" showErrorMessage="1" xr:uid="{F911070E-2D89-4521-B8AF-A5CD074E1D5E}">
          <x14:formula1>
            <xm:f>Listes!$A$6:$A$15</xm:f>
          </x14:formula1>
          <xm:sqref>A7:A18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79FB-D652-4902-9131-67D03E8217CF}">
  <dimension ref="A1:B15"/>
  <sheetViews>
    <sheetView workbookViewId="0">
      <selection activeCell="A6" sqref="A6:A15"/>
    </sheetView>
  </sheetViews>
  <sheetFormatPr baseColWidth="10" defaultColWidth="11.44140625" defaultRowHeight="15.05" x14ac:dyDescent="0.3"/>
  <cols>
    <col min="1" max="1" width="38.5546875" customWidth="1"/>
  </cols>
  <sheetData>
    <row r="1" spans="1:2" x14ac:dyDescent="0.3">
      <c r="A1" t="s">
        <v>13</v>
      </c>
      <c r="B1" s="9" t="s">
        <v>14</v>
      </c>
    </row>
    <row r="2" spans="1:2" x14ac:dyDescent="0.3">
      <c r="A2" t="s">
        <v>15</v>
      </c>
      <c r="B2" s="9" t="s">
        <v>16</v>
      </c>
    </row>
    <row r="3" spans="1:2" x14ac:dyDescent="0.3">
      <c r="A3" t="s">
        <v>17</v>
      </c>
      <c r="B3" s="9"/>
    </row>
    <row r="6" spans="1:2" x14ac:dyDescent="0.3">
      <c r="A6" t="s">
        <v>18</v>
      </c>
    </row>
    <row r="7" spans="1:2" x14ac:dyDescent="0.3">
      <c r="A7" t="s">
        <v>19</v>
      </c>
    </row>
    <row r="8" spans="1:2" x14ac:dyDescent="0.3">
      <c r="A8" t="s">
        <v>20</v>
      </c>
    </row>
    <row r="9" spans="1:2" x14ac:dyDescent="0.3">
      <c r="A9" t="s">
        <v>21</v>
      </c>
    </row>
    <row r="10" spans="1:2" x14ac:dyDescent="0.3">
      <c r="A10" t="s">
        <v>22</v>
      </c>
    </row>
    <row r="11" spans="1:2" x14ac:dyDescent="0.3">
      <c r="A11" t="s">
        <v>23</v>
      </c>
    </row>
    <row r="12" spans="1:2" x14ac:dyDescent="0.3">
      <c r="A12" t="s">
        <v>24</v>
      </c>
    </row>
    <row r="13" spans="1:2" x14ac:dyDescent="0.3">
      <c r="A13" t="s">
        <v>25</v>
      </c>
    </row>
    <row r="14" spans="1:2" x14ac:dyDescent="0.3">
      <c r="A14" t="s">
        <v>26</v>
      </c>
    </row>
    <row r="15" spans="1:2" x14ac:dyDescent="0.3">
      <c r="A15" t="s">
        <v>27</v>
      </c>
    </row>
  </sheetData>
  <pageMargins left="0.7" right="0.7" top="0.75" bottom="0.75" header="0.3" footer="0.3"/>
  <headerFooter>
    <oddHeader>&amp;R&amp;"Aptos"&amp;10&amp;K000000 Protégé 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6105aa4-192f-4fed-8e5c-32a8b5078b5a">
      <UserInfo>
        <DisplayName>Gaudet, Louis-Frédéric</DisplayName>
        <AccountId>48</AccountId>
        <AccountType/>
      </UserInfo>
    </SharedWithUsers>
    <TaxCatchAll xmlns="06105aa4-192f-4fed-8e5c-32a8b5078b5a" xsi:nil="true"/>
    <_dlc_DocId xmlns="06105aa4-192f-4fed-8e5c-32a8b5078b5a">DVCMYV2J3WC5-1539800637-87230</_dlc_DocId>
    <_dlc_DocIdUrl xmlns="06105aa4-192f-4fed-8e5c-32a8b5078b5a">
      <Url>https://sodecgouvqcca.sharepoint.com/sites/GRP-Directiondescommunications/_layouts/15/DocIdRedir.aspx?ID=DVCMYV2J3WC5-1539800637-87230</Url>
      <Description>DVCMYV2J3WC5-1539800637-87230</Description>
    </_dlc_DocIdUrl>
    <lcf76f155ced4ddcb4097134ff3c332f xmlns="8006f1af-ea8a-4d8a-a619-42a6cf27c81c">
      <Terms xmlns="http://schemas.microsoft.com/office/infopath/2007/PartnerControls"/>
    </lcf76f155ced4ddcb4097134ff3c332f>
    <MediaLengthInSeconds xmlns="8006f1af-ea8a-4d8a-a619-42a6cf27c81c" xsi:nil="true"/>
    <_dlc_DocIdPersistId xmlns="06105aa4-192f-4fed-8e5c-32a8b5078b5a">false</_dlc_DocIdPersist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AC8209D44399045A89E9F8EBB60704D" ma:contentTypeVersion="16" ma:contentTypeDescription="Crée un document." ma:contentTypeScope="" ma:versionID="a82a5f9937cdc80a04b08a239b010269">
  <xsd:schema xmlns:xsd="http://www.w3.org/2001/XMLSchema" xmlns:xs="http://www.w3.org/2001/XMLSchema" xmlns:p="http://schemas.microsoft.com/office/2006/metadata/properties" xmlns:ns2="8006f1af-ea8a-4d8a-a619-42a6cf27c81c" xmlns:ns3="06105aa4-192f-4fed-8e5c-32a8b5078b5a" targetNamespace="http://schemas.microsoft.com/office/2006/metadata/properties" ma:root="true" ma:fieldsID="356735bfd7f36eb682031d86c3bb8819" ns2:_="" ns3:_="">
    <xsd:import namespace="8006f1af-ea8a-4d8a-a619-42a6cf27c81c"/>
    <xsd:import namespace="06105aa4-192f-4fed-8e5c-32a8b5078b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6f1af-ea8a-4d8a-a619-42a6cf27c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1d638a4-29b4-4d81-9f2c-4f7df86c363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05aa4-192f-4fed-8e5c-32a8b5078b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fdfdcf5-f237-490e-86d3-490d559c0c15}" ma:internalName="TaxCatchAll" ma:showField="CatchAllData" ma:web="06105aa4-192f-4fed-8e5c-32a8b5078b5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element name="_dlc_DocId" ma:index="24" nillable="true" ma:displayName="Valeur d’ID de document" ma:description="Valeur de l’ID de document affecté à cet élément." ma:indexed="true" ma:internalName="_dlc_DocId" ma:readOnly="true">
      <xsd:simpleType>
        <xsd:restriction base="dms:Text"/>
      </xsd:simpleType>
    </xsd:element>
    <xsd:element name="_dlc_DocIdUrl" ma:index="25"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8C227-EEC7-418E-B0E2-5F749008759C}">
  <ds:schemaRefs>
    <ds:schemaRef ds:uri="http://schemas.microsoft.com/sharepoint/events"/>
  </ds:schemaRefs>
</ds:datastoreItem>
</file>

<file path=customXml/itemProps2.xml><?xml version="1.0" encoding="utf-8"?>
<ds:datastoreItem xmlns:ds="http://schemas.openxmlformats.org/officeDocument/2006/customXml" ds:itemID="{CD8A7173-90E2-48D9-BEE6-6177E9074145}">
  <ds:schemaRefs>
    <ds:schemaRef ds:uri="http://schemas.microsoft.com/sharepoint/v3/contenttype/forms"/>
  </ds:schemaRefs>
</ds:datastoreItem>
</file>

<file path=customXml/itemProps3.xml><?xml version="1.0" encoding="utf-8"?>
<ds:datastoreItem xmlns:ds="http://schemas.openxmlformats.org/officeDocument/2006/customXml" ds:itemID="{6DA046BF-6127-4FC5-9E24-A01EFFD452BD}">
  <ds:schemaRefs>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1bcd8795-2e5f-4111-8fc6-6f49543e61b9"/>
    <ds:schemaRef ds:uri="http://schemas.microsoft.com/office/2006/metadata/properties"/>
    <ds:schemaRef ds:uri="http://schemas.openxmlformats.org/package/2006/metadata/core-properties"/>
    <ds:schemaRef ds:uri="8dcd97b2-3a87-4ee8-8b6e-5e41db86283d"/>
    <ds:schemaRef ds:uri="http://www.w3.org/XML/1998/namespace"/>
  </ds:schemaRefs>
</ds:datastoreItem>
</file>

<file path=customXml/itemProps4.xml><?xml version="1.0" encoding="utf-8"?>
<ds:datastoreItem xmlns:ds="http://schemas.openxmlformats.org/officeDocument/2006/customXml" ds:itemID="{7C10B28F-F01E-4D55-8BC1-63F47DE02768}"/>
</file>

<file path=docMetadata/LabelInfo.xml><?xml version="1.0" encoding="utf-8"?>
<clbl:labelList xmlns:clbl="http://schemas.microsoft.com/office/2020/mipLabelMetadata">
  <clbl:label id="{b7605fe1-ff46-42f0-ad23-69512cb9f894}" enabled="1" method="Standard" siteId="{8bc5c7a6-5660-4adb-87fe-97bca4de17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Participation salons du livre</vt:lpstr>
      <vt:lpstr>Listes</vt:lpstr>
      <vt:lpstr>'Participation salons du livre'!Zone_d_impression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Lamy, Christian</dc:creator>
  <cp:keywords/>
  <dc:description/>
  <cp:lastModifiedBy>Lauverjat, Magali</cp:lastModifiedBy>
  <cp:revision/>
  <dcterms:created xsi:type="dcterms:W3CDTF">2015-12-16T16:16:36Z</dcterms:created>
  <dcterms:modified xsi:type="dcterms:W3CDTF">2026-03-25T18:41:28Z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0x0101007AC8209D44399045A89E9F8EBB60704D</vt:lpwstr>
  </property>
  <property fmtid="{D5CDD505-2E9C-101B-9397-08002B2CF9AE}" pid="3" name="MediaServiceImageTags">
    <vt:lpwstr/>
  </property>
  <property fmtid="{D5CDD505-2E9C-101B-9397-08002B2CF9AE}" pid="4" name="_dlc_DocIdItemGuid">
    <vt:lpwstr>bd198537-5750-4675-b5f6-d138e7a6196d</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xd_Signature">
    <vt:bool>false</vt:bool>
  </property>
  <property fmtid="{D5CDD505-2E9C-101B-9397-08002B2CF9AE}" pid="10" name="TriggerFlowInfo">
    <vt:lpwstr/>
  </property>
</Properties>
</file>