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odecgouvqcca.sharepoint.com/sites/GRP-Directiondescommunications/Documents partages/X1310 Programmes d'aide financière/Multidomaines/Programme d'aide au développement entrepreneurial/"/>
    </mc:Choice>
  </mc:AlternateContent>
  <xr:revisionPtr revIDLastSave="0" documentId="8_{7383D21F-2E0D-4976-A7AB-7139D65B8875}" xr6:coauthVersionLast="47" xr6:coauthVersionMax="47" xr10:uidLastSave="{00000000-0000-0000-0000-000000000000}"/>
  <bookViews>
    <workbookView xWindow="-118" yWindow="-118" windowWidth="22229" windowHeight="13261" xr2:uid="{00000000-000D-0000-FFFF-FFFF00000000}"/>
  </bookViews>
  <sheets>
    <sheet name="Revenus" sheetId="1" r:id="rId1"/>
    <sheet name="Dépenses" sheetId="4" r:id="rId2"/>
  </sheets>
  <definedNames>
    <definedName name="_xlnm.Print_Titles" localSheetId="1">Dépenses!$1:$5</definedName>
    <definedName name="_xlnm.Print_Titles" localSheetId="0">Revenus!$1:$3</definedName>
    <definedName name="_xlnm.Print_Area" localSheetId="1">Dépenses!$B$1:$L$49</definedName>
    <definedName name="_xlnm.Print_Area" localSheetId="0">Revenus!$A$1:$M$51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" i="4" l="1"/>
  <c r="E46" i="4"/>
  <c r="F41" i="4" s="1"/>
  <c r="F46" i="4" l="1"/>
  <c r="F45" i="4"/>
  <c r="F44" i="4"/>
  <c r="F43" i="4"/>
  <c r="F42" i="4"/>
  <c r="E36" i="4"/>
  <c r="F33" i="4" l="1"/>
  <c r="F34" i="4"/>
  <c r="F35" i="4"/>
  <c r="F36" i="4"/>
  <c r="I45" i="1" l="1"/>
  <c r="F45" i="1"/>
  <c r="I35" i="1"/>
  <c r="F35" i="1"/>
  <c r="I23" i="1"/>
  <c r="F23" i="1"/>
  <c r="I17" i="1"/>
  <c r="F17" i="1"/>
  <c r="I11" i="1"/>
  <c r="F11" i="1"/>
  <c r="H46" i="4"/>
  <c r="H36" i="4"/>
  <c r="H30" i="4"/>
  <c r="E30" i="4"/>
  <c r="H19" i="4"/>
  <c r="E19" i="4"/>
  <c r="E38" i="4" l="1"/>
  <c r="E48" i="4" s="1"/>
  <c r="H38" i="4"/>
  <c r="H48" i="4" s="1"/>
  <c r="I47" i="1"/>
  <c r="I24" i="4"/>
  <c r="I22" i="4"/>
  <c r="I25" i="4"/>
  <c r="I26" i="4"/>
  <c r="I27" i="4"/>
  <c r="I28" i="4"/>
  <c r="I29" i="4"/>
  <c r="I30" i="4"/>
  <c r="I23" i="4"/>
  <c r="F19" i="4"/>
  <c r="I35" i="4"/>
  <c r="I33" i="4"/>
  <c r="I36" i="4"/>
  <c r="I34" i="4"/>
  <c r="I43" i="4"/>
  <c r="I44" i="4"/>
  <c r="I45" i="4"/>
  <c r="I46" i="4"/>
  <c r="I41" i="4"/>
  <c r="I42" i="4"/>
  <c r="J16" i="1"/>
  <c r="J17" i="1"/>
  <c r="J15" i="1"/>
  <c r="J14" i="1"/>
  <c r="J21" i="1"/>
  <c r="J22" i="1"/>
  <c r="J23" i="1"/>
  <c r="J20" i="1"/>
  <c r="J11" i="1"/>
  <c r="J8" i="1"/>
  <c r="J9" i="1"/>
  <c r="J10" i="1"/>
  <c r="I11" i="4"/>
  <c r="I14" i="4"/>
  <c r="I15" i="4"/>
  <c r="I17" i="4"/>
  <c r="I18" i="4"/>
  <c r="I19" i="4"/>
  <c r="I12" i="4"/>
  <c r="I13" i="4"/>
  <c r="I16" i="4"/>
  <c r="F30" i="4"/>
  <c r="F22" i="4"/>
  <c r="F25" i="4"/>
  <c r="F28" i="4"/>
  <c r="F23" i="4"/>
  <c r="F29" i="4"/>
  <c r="F24" i="4"/>
  <c r="F27" i="4"/>
  <c r="F26" i="4"/>
  <c r="F12" i="4"/>
  <c r="F13" i="4"/>
  <c r="F14" i="4"/>
  <c r="F15" i="4"/>
  <c r="F16" i="4"/>
  <c r="F17" i="4"/>
  <c r="F18" i="4"/>
  <c r="F11" i="4"/>
  <c r="F47" i="1"/>
  <c r="G45" i="1" s="1"/>
  <c r="F25" i="1"/>
  <c r="G11" i="1" s="1"/>
  <c r="I25" i="1"/>
  <c r="F38" i="4" l="1"/>
  <c r="I38" i="4"/>
  <c r="J45" i="1"/>
  <c r="J35" i="1"/>
  <c r="J41" i="1"/>
  <c r="J43" i="1"/>
  <c r="J40" i="1"/>
  <c r="J42" i="1"/>
  <c r="J44" i="1"/>
  <c r="J30" i="1"/>
  <c r="J34" i="1"/>
  <c r="J33" i="1"/>
  <c r="J31" i="1"/>
  <c r="J32" i="1"/>
  <c r="I49" i="1"/>
  <c r="J25" i="1" s="1"/>
  <c r="F49" i="1"/>
  <c r="G25" i="1" s="1"/>
  <c r="G41" i="1"/>
  <c r="G42" i="1"/>
  <c r="G40" i="1"/>
  <c r="G31" i="1"/>
  <c r="G32" i="1"/>
  <c r="G33" i="1"/>
  <c r="G44" i="1"/>
  <c r="G30" i="1"/>
  <c r="G43" i="1"/>
  <c r="G34" i="1"/>
  <c r="G35" i="1"/>
  <c r="G16" i="1"/>
  <c r="G8" i="1"/>
  <c r="G14" i="1"/>
  <c r="G9" i="1"/>
  <c r="G10" i="1"/>
  <c r="G21" i="1"/>
  <c r="G22" i="1"/>
  <c r="G20" i="1"/>
  <c r="G15" i="1"/>
  <c r="G17" i="1"/>
  <c r="G23" i="1"/>
  <c r="J47" i="1" l="1"/>
  <c r="G47" i="1"/>
</calcChain>
</file>

<file path=xl/sharedStrings.xml><?xml version="1.0" encoding="utf-8"?>
<sst xmlns="http://schemas.openxmlformats.org/spreadsheetml/2006/main" count="47" uniqueCount="38">
  <si>
    <t>En vigueur : septembre 2026</t>
  </si>
  <si>
    <t>REVENUS DE SUBVENTIONS GOUVERNEMENTALES</t>
  </si>
  <si>
    <t>INFORMATION COMPLÉMENTAIRE ou JUSTIFICATION D'ÉCART (si nécessaire)</t>
  </si>
  <si>
    <t>1 GOUVERNEMENT PROVINCIAL</t>
  </si>
  <si>
    <t>SODEC Aide au développement entrepreneurial volet 1 - Acquisition d'expertises</t>
  </si>
  <si>
    <t>SOUS-TOTAL PROVINCIAL</t>
  </si>
  <si>
    <t>2 GOUVERNEMENT FÉDÉRAL</t>
  </si>
  <si>
    <t>SOUS-TOTAL FÉDÉRAL</t>
  </si>
  <si>
    <t>3 MUNICIPAL ET RÉGIONAL</t>
  </si>
  <si>
    <t>SOUS-TOTAL MUNICIPAL ET RÉGIONAL</t>
  </si>
  <si>
    <t>TOTAL REVENUS DE SUBVENTIONS GOUVERNEMENTALES</t>
  </si>
  <si>
    <t>INVESTISSEMENT DU REQUÉRANT ET DE SES PARTENAIRES (MONÉTAIRE)</t>
  </si>
  <si>
    <t>ENTREPRISE REQUÉRANTE ET PARTENAIRES</t>
  </si>
  <si>
    <t>SOUS-TOTAL INVESTISSEMENTS PRIVÉS (MONÉTAIRES)</t>
  </si>
  <si>
    <t>INVESTISSEMENT DU REQUÉRANT ET DE SES PARTENAIRES (VALEUR EN GRATUITÉ OU SERVICES)</t>
  </si>
  <si>
    <t>DÉCRIRE LE SERVICE OFFERT</t>
  </si>
  <si>
    <t>SOUS-TOTAL INVESTISSEMENTS PRIVÉS (VALEUR EN GRATUITÉ OU SERVICES)</t>
  </si>
  <si>
    <t>TOTAL INVESTISSEMENTS PRIVÉS</t>
  </si>
  <si>
    <t>TOTAL REVENUS</t>
  </si>
  <si>
    <t>Veuillez détailler l'ensemble des dépenses prévues pour le projet en fonction des étapes indiquées au plan de réalisation.</t>
  </si>
  <si>
    <t>Notes : seules les dépenses admissibles sont prises en compte pour établir le montant de la participation de la SODEC.</t>
  </si>
  <si>
    <t>INFORMATION COMPLÉMENTAIRE ou JUSTIFICATION (si nécessaire)</t>
  </si>
  <si>
    <t>HONORAIRES PROFESSIONNELS</t>
  </si>
  <si>
    <t>TOTAL HONORAIRES PROFESSIONNELS</t>
  </si>
  <si>
    <t>ACHAT D'INFORMATIONS SPÉCIALISÉES</t>
  </si>
  <si>
    <t>TOTAL ACHAT D'INFORMATIONS SPÉCIALISÉES</t>
  </si>
  <si>
    <t>AUTRES DÉPENSES PERTINENTES ET NÉCESSAIRES À LA RÉALISATION DU PROJET</t>
  </si>
  <si>
    <t>TOTAL AUTRES DÉPENSES PERTINENTES</t>
  </si>
  <si>
    <t>TOTAL DÉPENSES ADMISSIBLES</t>
  </si>
  <si>
    <t>TOTAL DÉPENSES NON ADMISSIBLES</t>
  </si>
  <si>
    <t>TOTAL DÉPENSES</t>
  </si>
  <si>
    <t>PROGRAMME D'AIDE AU DÉVELOPPEMENT ENTREPRENEURIAL
Volet 1 - Acquisition d'expertises
Budget - Revenus</t>
  </si>
  <si>
    <t>PROGRAMME D'AIDE AU DEVELOPPEMENT ENTREPRENEURIAL
Volet 1 - Acquisition d'expertises
Budget - Dépenses</t>
  </si>
  <si>
    <r>
      <t>NOM DE L'ENTREPRISE</t>
    </r>
    <r>
      <rPr>
        <b/>
        <sz val="10"/>
        <color theme="3" tint="0.39997558519241921"/>
        <rFont val="Aptos Display"/>
        <family val="2"/>
      </rPr>
      <t xml:space="preserve"> </t>
    </r>
  </si>
  <si>
    <r>
      <t xml:space="preserve">PROJETÉS
</t>
    </r>
    <r>
      <rPr>
        <b/>
        <sz val="8"/>
        <color rgb="FF002060"/>
        <rFont val="Aptos Display"/>
        <family val="2"/>
      </rPr>
      <t>(AU DÉPÔT DU PROJET)</t>
    </r>
  </si>
  <si>
    <r>
      <t xml:space="preserve">RÉELS
</t>
    </r>
    <r>
      <rPr>
        <b/>
        <sz val="8"/>
        <color rgb="FF002060"/>
        <rFont val="Aptos Display"/>
        <family val="2"/>
      </rPr>
      <t>(À LA REMISE DU RAPPORT D'UTILISATION)</t>
    </r>
  </si>
  <si>
    <r>
      <t xml:space="preserve">DÉPENSES 
</t>
    </r>
    <r>
      <rPr>
        <i/>
        <sz val="11"/>
        <color theme="0"/>
        <rFont val="Aptos Display"/>
        <family val="2"/>
      </rPr>
      <t>(Précisez titre, nombre total d'heures et taux horaires)</t>
    </r>
  </si>
  <si>
    <r>
      <t xml:space="preserve">DÉPENSES NON ADMISSIBLES </t>
    </r>
    <r>
      <rPr>
        <i/>
        <sz val="10"/>
        <color theme="1"/>
        <rFont val="Aptos Display"/>
        <family val="2"/>
      </rPr>
      <t>(salaires, fonctionnement, administration, équipements, etc.)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</si>
</sst>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* #,##0_)\ &quot;$&quot;_ ;_ * \(#,##0\)\ &quot;$&quot;_ ;_ * &quot;-&quot;_)\ &quot;$&quot;_ ;_ @_ "/>
    <numFmt numFmtId="44" formatCode="_ * #,##0.00_)\ &quot;$&quot;_ ;_ * \(#,##0.00\)\ &quot;$&quot;_ ;_ * &quot;-&quot;??_)\ &quot;$&quot;_ ;_ @_ "/>
    <numFmt numFmtId="164" formatCode="#,##0\ &quot;$&quot;"/>
    <numFmt numFmtId="165" formatCode="_ * #,##0.00_)&quot; $&quot;_ ;_ * \(#,##0.00&quot;) $&quot;_ ;_ * \-??_)&quot; $&quot;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b/>
      <sz val="14"/>
      <color theme="1"/>
      <name val="Aptos Display"/>
      <family val="2"/>
    </font>
    <font>
      <sz val="10"/>
      <color theme="1"/>
      <name val="Aptos Display"/>
      <family val="2"/>
    </font>
    <font>
      <b/>
      <sz val="10"/>
      <color theme="1"/>
      <name val="Aptos Display"/>
      <family val="2"/>
    </font>
    <font>
      <b/>
      <sz val="10"/>
      <color theme="3" tint="0.39997558519241921"/>
      <name val="Aptos Display"/>
      <family val="2"/>
    </font>
    <font>
      <b/>
      <i/>
      <sz val="10"/>
      <color rgb="FF403151"/>
      <name val="Aptos Display"/>
      <family val="2"/>
    </font>
    <font>
      <b/>
      <sz val="11"/>
      <color theme="0"/>
      <name val="Aptos Display"/>
      <family val="2"/>
    </font>
    <font>
      <b/>
      <sz val="10"/>
      <color rgb="FF002060"/>
      <name val="Aptos Display"/>
      <family val="2"/>
    </font>
    <font>
      <b/>
      <sz val="8"/>
      <color rgb="FF002060"/>
      <name val="Aptos Display"/>
      <family val="2"/>
    </font>
    <font>
      <sz val="11"/>
      <color theme="0"/>
      <name val="Aptos Display"/>
      <family val="2"/>
    </font>
    <font>
      <i/>
      <sz val="10"/>
      <color theme="1"/>
      <name val="Aptos Display"/>
      <family val="2"/>
    </font>
    <font>
      <b/>
      <sz val="10"/>
      <color theme="0"/>
      <name val="Aptos Display"/>
      <family val="2"/>
    </font>
    <font>
      <b/>
      <i/>
      <sz val="9"/>
      <color theme="7" tint="-0.499984740745262"/>
      <name val="Aptos Display"/>
      <family val="2"/>
    </font>
    <font>
      <b/>
      <i/>
      <sz val="10"/>
      <color theme="7" tint="-0.499984740745262"/>
      <name val="Aptos Display"/>
      <family val="2"/>
    </font>
    <font>
      <i/>
      <sz val="11"/>
      <color theme="0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165" fontId="3" fillId="0" borderId="0"/>
    <xf numFmtId="0" fontId="3" fillId="0" borderId="0"/>
  </cellStyleXfs>
  <cellXfs count="241">
    <xf numFmtId="0" fontId="0" fillId="0" borderId="0" xfId="0"/>
    <xf numFmtId="0" fontId="6" fillId="0" borderId="0" xfId="0" applyFont="1"/>
    <xf numFmtId="0" fontId="7" fillId="0" borderId="0" xfId="0" applyFont="1" applyProtection="1">
      <protection locked="0"/>
    </xf>
    <xf numFmtId="164" fontId="6" fillId="0" borderId="0" xfId="0" applyNumberFormat="1" applyFont="1"/>
    <xf numFmtId="0" fontId="9" fillId="0" borderId="0" xfId="0" applyFont="1" applyAlignment="1">
      <alignment horizontal="right"/>
    </xf>
    <xf numFmtId="0" fontId="7" fillId="0" borderId="0" xfId="0" applyFont="1" applyAlignment="1" applyProtection="1">
      <alignment horizontal="left"/>
      <protection locked="0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wrapText="1"/>
    </xf>
    <xf numFmtId="0" fontId="14" fillId="3" borderId="0" xfId="0" applyFont="1" applyFill="1"/>
    <xf numFmtId="164" fontId="7" fillId="3" borderId="0" xfId="0" applyNumberFormat="1" applyFont="1" applyFill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Protection="1">
      <protection locked="0"/>
    </xf>
    <xf numFmtId="9" fontId="6" fillId="5" borderId="2" xfId="1" applyFont="1" applyFill="1" applyBorder="1"/>
    <xf numFmtId="9" fontId="6" fillId="0" borderId="0" xfId="1" applyFont="1" applyFill="1" applyBorder="1"/>
    <xf numFmtId="9" fontId="6" fillId="6" borderId="2" xfId="1" applyFont="1" applyFill="1" applyBorder="1"/>
    <xf numFmtId="164" fontId="6" fillId="0" borderId="3" xfId="0" applyNumberFormat="1" applyFont="1" applyBorder="1" applyProtection="1">
      <protection locked="0"/>
    </xf>
    <xf numFmtId="9" fontId="6" fillId="5" borderId="4" xfId="1" applyFont="1" applyFill="1" applyBorder="1"/>
    <xf numFmtId="9" fontId="6" fillId="6" borderId="4" xfId="1" applyFont="1" applyFill="1" applyBorder="1"/>
    <xf numFmtId="0" fontId="6" fillId="0" borderId="0" xfId="0" applyFont="1" applyAlignment="1">
      <alignment vertical="center"/>
    </xf>
    <xf numFmtId="42" fontId="6" fillId="0" borderId="0" xfId="2" applyNumberFormat="1" applyFont="1" applyBorder="1" applyAlignment="1">
      <alignment vertical="center"/>
    </xf>
    <xf numFmtId="164" fontId="7" fillId="5" borderId="28" xfId="0" applyNumberFormat="1" applyFont="1" applyFill="1" applyBorder="1"/>
    <xf numFmtId="9" fontId="6" fillId="5" borderId="17" xfId="1" applyFont="1" applyFill="1" applyBorder="1"/>
    <xf numFmtId="164" fontId="7" fillId="6" borderId="28" xfId="0" applyNumberFormat="1" applyFont="1" applyFill="1" applyBorder="1"/>
    <xf numFmtId="9" fontId="6" fillId="6" borderId="17" xfId="1" applyFont="1" applyFill="1" applyBorder="1"/>
    <xf numFmtId="0" fontId="6" fillId="0" borderId="0" xfId="0" applyFont="1" applyAlignment="1">
      <alignment wrapText="1"/>
    </xf>
    <xf numFmtId="0" fontId="14" fillId="0" borderId="0" xfId="0" applyFont="1"/>
    <xf numFmtId="164" fontId="6" fillId="0" borderId="5" xfId="0" applyNumberFormat="1" applyFont="1" applyBorder="1" applyProtection="1">
      <protection locked="0"/>
    </xf>
    <xf numFmtId="9" fontId="6" fillId="5" borderId="6" xfId="1" applyFont="1" applyFill="1" applyBorder="1"/>
    <xf numFmtId="9" fontId="6" fillId="6" borderId="6" xfId="1" applyFont="1" applyFill="1" applyBorder="1"/>
    <xf numFmtId="0" fontId="6" fillId="0" borderId="0" xfId="0" applyFont="1" applyAlignment="1">
      <alignment horizontal="right" vertical="center"/>
    </xf>
    <xf numFmtId="164" fontId="7" fillId="6" borderId="9" xfId="0" applyNumberFormat="1" applyFont="1" applyFill="1" applyBorder="1" applyAlignment="1">
      <alignment horizontal="right" vertical="center"/>
    </xf>
    <xf numFmtId="9" fontId="6" fillId="6" borderId="10" xfId="1" applyFont="1" applyFill="1" applyBorder="1" applyAlignment="1">
      <alignment horizontal="center" vertical="center"/>
    </xf>
    <xf numFmtId="9" fontId="6" fillId="0" borderId="0" xfId="1" applyFont="1" applyFill="1" applyBorder="1" applyAlignment="1">
      <alignment horizontal="right" vertical="center"/>
    </xf>
    <xf numFmtId="9" fontId="6" fillId="6" borderId="2" xfId="1" applyFont="1" applyFill="1" applyBorder="1" applyAlignment="1">
      <alignment horizontal="center"/>
    </xf>
    <xf numFmtId="9" fontId="6" fillId="6" borderId="4" xfId="1" applyFont="1" applyFill="1" applyBorder="1" applyAlignment="1">
      <alignment horizontal="center"/>
    </xf>
    <xf numFmtId="164" fontId="6" fillId="0" borderId="19" xfId="0" applyNumberFormat="1" applyFont="1" applyBorder="1" applyProtection="1">
      <protection locked="0"/>
    </xf>
    <xf numFmtId="164" fontId="6" fillId="0" borderId="31" xfId="0" applyNumberFormat="1" applyFont="1" applyBorder="1" applyProtection="1">
      <protection locked="0"/>
    </xf>
    <xf numFmtId="164" fontId="7" fillId="5" borderId="16" xfId="0" applyNumberFormat="1" applyFont="1" applyFill="1" applyBorder="1"/>
    <xf numFmtId="164" fontId="7" fillId="6" borderId="9" xfId="0" applyNumberFormat="1" applyFont="1" applyFill="1" applyBorder="1"/>
    <xf numFmtId="9" fontId="7" fillId="6" borderId="10" xfId="1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8" xfId="0" applyFont="1" applyBorder="1" applyAlignment="1">
      <alignment wrapText="1"/>
    </xf>
    <xf numFmtId="164" fontId="6" fillId="0" borderId="7" xfId="0" applyNumberFormat="1" applyFont="1" applyBorder="1" applyProtection="1">
      <protection locked="0"/>
    </xf>
    <xf numFmtId="9" fontId="6" fillId="6" borderId="8" xfId="1" applyFont="1" applyFill="1" applyBorder="1" applyAlignment="1">
      <alignment horizontal="center"/>
    </xf>
    <xf numFmtId="164" fontId="7" fillId="5" borderId="9" xfId="0" applyNumberFormat="1" applyFont="1" applyFill="1" applyBorder="1"/>
    <xf numFmtId="9" fontId="6" fillId="5" borderId="10" xfId="1" applyFont="1" applyFill="1" applyBorder="1"/>
    <xf numFmtId="9" fontId="6" fillId="6" borderId="10" xfId="1" applyFont="1" applyFill="1" applyBorder="1"/>
    <xf numFmtId="9" fontId="7" fillId="6" borderId="10" xfId="1" applyFont="1" applyFill="1" applyBorder="1" applyAlignment="1">
      <alignment horizontal="right" vertical="center"/>
    </xf>
    <xf numFmtId="9" fontId="7" fillId="0" borderId="0" xfId="1" applyFont="1" applyFill="1" applyBorder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wrapText="1"/>
      <protection locked="0"/>
    </xf>
    <xf numFmtId="0" fontId="17" fillId="0" borderId="0" xfId="0" applyFont="1" applyAlignment="1" applyProtection="1">
      <alignment wrapText="1"/>
      <protection locked="0"/>
    </xf>
    <xf numFmtId="0" fontId="14" fillId="0" borderId="0" xfId="0" applyFont="1" applyProtection="1"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0" fontId="6" fillId="3" borderId="0" xfId="0" applyFont="1" applyFill="1" applyProtection="1">
      <protection locked="0"/>
    </xf>
    <xf numFmtId="0" fontId="14" fillId="3" borderId="0" xfId="0" applyFont="1" applyFill="1" applyProtection="1">
      <protection locked="0"/>
    </xf>
    <xf numFmtId="164" fontId="7" fillId="3" borderId="0" xfId="0" applyNumberFormat="1" applyFont="1" applyFill="1" applyAlignment="1" applyProtection="1">
      <alignment vertical="center" wrapText="1"/>
      <protection locked="0"/>
    </xf>
    <xf numFmtId="164" fontId="7" fillId="3" borderId="0" xfId="0" applyNumberFormat="1" applyFont="1" applyFill="1" applyAlignment="1" applyProtection="1">
      <alignment horizontal="center"/>
      <protection locked="0"/>
    </xf>
    <xf numFmtId="9" fontId="6" fillId="5" borderId="2" xfId="1" applyFont="1" applyFill="1" applyBorder="1" applyAlignment="1" applyProtection="1">
      <alignment horizontal="center"/>
      <protection locked="0"/>
    </xf>
    <xf numFmtId="9" fontId="6" fillId="3" borderId="0" xfId="1" applyFont="1" applyFill="1" applyBorder="1" applyProtection="1">
      <protection locked="0"/>
    </xf>
    <xf numFmtId="9" fontId="6" fillId="6" borderId="2" xfId="1" applyFont="1" applyFill="1" applyBorder="1" applyAlignment="1" applyProtection="1">
      <alignment horizontal="center"/>
      <protection locked="0"/>
    </xf>
    <xf numFmtId="9" fontId="6" fillId="5" borderId="8" xfId="1" applyFont="1" applyFill="1" applyBorder="1" applyAlignment="1" applyProtection="1">
      <alignment horizontal="center"/>
      <protection locked="0"/>
    </xf>
    <xf numFmtId="9" fontId="6" fillId="6" borderId="8" xfId="1" applyFont="1" applyFill="1" applyBorder="1" applyAlignment="1" applyProtection="1">
      <alignment horizontal="center"/>
      <protection locked="0"/>
    </xf>
    <xf numFmtId="9" fontId="6" fillId="2" borderId="31" xfId="1" applyFont="1" applyFill="1" applyBorder="1" applyProtection="1">
      <protection locked="0"/>
    </xf>
    <xf numFmtId="9" fontId="6" fillId="5" borderId="17" xfId="1" applyFont="1" applyFill="1" applyBorder="1" applyAlignment="1" applyProtection="1">
      <alignment horizontal="center"/>
      <protection locked="0"/>
    </xf>
    <xf numFmtId="164" fontId="6" fillId="0" borderId="13" xfId="0" applyNumberFormat="1" applyFont="1" applyBorder="1" applyProtection="1">
      <protection locked="0"/>
    </xf>
    <xf numFmtId="9" fontId="6" fillId="6" borderId="42" xfId="1" applyFont="1" applyFill="1" applyBorder="1" applyAlignment="1" applyProtection="1">
      <alignment horizontal="center"/>
      <protection locked="0"/>
    </xf>
    <xf numFmtId="164" fontId="7" fillId="5" borderId="9" xfId="0" applyNumberFormat="1" applyFont="1" applyFill="1" applyBorder="1" applyProtection="1">
      <protection locked="0"/>
    </xf>
    <xf numFmtId="9" fontId="6" fillId="5" borderId="10" xfId="1" applyFont="1" applyFill="1" applyBorder="1" applyAlignment="1" applyProtection="1">
      <alignment horizontal="center"/>
      <protection locked="0"/>
    </xf>
    <xf numFmtId="9" fontId="7" fillId="3" borderId="0" xfId="1" applyFont="1" applyFill="1" applyBorder="1" applyProtection="1">
      <protection locked="0"/>
    </xf>
    <xf numFmtId="164" fontId="7" fillId="6" borderId="9" xfId="0" applyNumberFormat="1" applyFont="1" applyFill="1" applyBorder="1" applyProtection="1">
      <protection locked="0"/>
    </xf>
    <xf numFmtId="9" fontId="6" fillId="6" borderId="10" xfId="1" applyFont="1" applyFill="1" applyBorder="1" applyAlignment="1" applyProtection="1">
      <alignment horizontal="center"/>
      <protection locked="0"/>
    </xf>
    <xf numFmtId="164" fontId="7" fillId="0" borderId="0" xfId="0" applyNumberFormat="1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right"/>
      <protection locked="0"/>
    </xf>
    <xf numFmtId="164" fontId="7" fillId="0" borderId="0" xfId="0" applyNumberFormat="1" applyFont="1" applyProtection="1">
      <protection locked="0"/>
    </xf>
    <xf numFmtId="9" fontId="7" fillId="0" borderId="0" xfId="1" applyFont="1" applyFill="1" applyBorder="1" applyProtection="1">
      <protection locked="0"/>
    </xf>
    <xf numFmtId="164" fontId="6" fillId="0" borderId="30" xfId="0" applyNumberFormat="1" applyFont="1" applyBorder="1" applyProtection="1">
      <protection locked="0"/>
    </xf>
    <xf numFmtId="9" fontId="6" fillId="0" borderId="0" xfId="1" applyFont="1" applyFill="1" applyBorder="1" applyProtection="1">
      <protection locked="0"/>
    </xf>
    <xf numFmtId="9" fontId="6" fillId="5" borderId="2" xfId="1" applyFont="1" applyFill="1" applyBorder="1" applyProtection="1">
      <protection locked="0"/>
    </xf>
    <xf numFmtId="9" fontId="6" fillId="6" borderId="2" xfId="1" applyFont="1" applyFill="1" applyBorder="1" applyProtection="1">
      <protection locked="0"/>
    </xf>
    <xf numFmtId="9" fontId="6" fillId="5" borderId="4" xfId="1" applyFont="1" applyFill="1" applyBorder="1" applyProtection="1">
      <protection locked="0"/>
    </xf>
    <xf numFmtId="9" fontId="6" fillId="6" borderId="4" xfId="1" applyFont="1" applyFill="1" applyBorder="1" applyProtection="1">
      <protection locked="0"/>
    </xf>
    <xf numFmtId="164" fontId="6" fillId="3" borderId="0" xfId="0" applyNumberFormat="1" applyFont="1" applyFill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164" fontId="7" fillId="2" borderId="9" xfId="0" applyNumberFormat="1" applyFont="1" applyFill="1" applyBorder="1" applyAlignment="1" applyProtection="1">
      <alignment vertical="center"/>
      <protection locked="0"/>
    </xf>
    <xf numFmtId="9" fontId="6" fillId="2" borderId="10" xfId="1" applyFont="1" applyFill="1" applyBorder="1" applyAlignment="1" applyProtection="1">
      <alignment horizontal="center" vertical="center"/>
      <protection locked="0"/>
    </xf>
    <xf numFmtId="9" fontId="7" fillId="3" borderId="0" xfId="1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right"/>
      <protection locked="0"/>
    </xf>
    <xf numFmtId="164" fontId="7" fillId="3" borderId="0" xfId="0" applyNumberFormat="1" applyFont="1" applyFill="1" applyProtection="1">
      <protection locked="0"/>
    </xf>
    <xf numFmtId="10" fontId="6" fillId="3" borderId="0" xfId="1" applyNumberFormat="1" applyFont="1" applyFill="1" applyBorder="1" applyProtection="1">
      <protection locked="0"/>
    </xf>
    <xf numFmtId="164" fontId="7" fillId="3" borderId="0" xfId="0" applyNumberFormat="1" applyFont="1" applyFill="1" applyAlignment="1" applyProtection="1">
      <alignment horizontal="left"/>
      <protection locked="0"/>
    </xf>
    <xf numFmtId="0" fontId="6" fillId="3" borderId="0" xfId="0" applyFont="1" applyFill="1" applyAlignment="1" applyProtection="1">
      <alignment horizontal="left"/>
      <protection locked="0"/>
    </xf>
    <xf numFmtId="164" fontId="6" fillId="0" borderId="13" xfId="0" applyNumberFormat="1" applyFont="1" applyBorder="1" applyAlignment="1" applyProtection="1">
      <alignment wrapText="1"/>
      <protection locked="0"/>
    </xf>
    <xf numFmtId="9" fontId="6" fillId="5" borderId="14" xfId="1" applyFont="1" applyFill="1" applyBorder="1" applyProtection="1">
      <protection locked="0"/>
    </xf>
    <xf numFmtId="9" fontId="6" fillId="3" borderId="0" xfId="1" applyFont="1" applyFill="1" applyBorder="1" applyAlignment="1" applyProtection="1">
      <alignment wrapText="1"/>
      <protection locked="0"/>
    </xf>
    <xf numFmtId="9" fontId="6" fillId="6" borderId="14" xfId="1" applyFont="1" applyFill="1" applyBorder="1" applyProtection="1">
      <protection locked="0"/>
    </xf>
    <xf numFmtId="0" fontId="6" fillId="0" borderId="0" xfId="0" applyFont="1" applyAlignment="1" applyProtection="1">
      <alignment horizontal="right" vertical="center"/>
      <protection locked="0"/>
    </xf>
    <xf numFmtId="164" fontId="7" fillId="6" borderId="9" xfId="0" applyNumberFormat="1" applyFont="1" applyFill="1" applyBorder="1" applyAlignment="1" applyProtection="1">
      <alignment horizontal="right" vertical="center"/>
      <protection locked="0"/>
    </xf>
    <xf numFmtId="9" fontId="7" fillId="6" borderId="10" xfId="1" applyFont="1" applyFill="1" applyBorder="1" applyAlignment="1" applyProtection="1">
      <alignment horizontal="right" vertical="center"/>
      <protection locked="0"/>
    </xf>
    <xf numFmtId="9" fontId="7" fillId="3" borderId="0" xfId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3" borderId="0" xfId="0" applyFont="1" applyFill="1" applyAlignment="1" applyProtection="1">
      <alignment horizontal="left" vertical="top" wrapText="1"/>
      <protection locked="0"/>
    </xf>
    <xf numFmtId="164" fontId="7" fillId="0" borderId="0" xfId="0" applyNumberFormat="1" applyFont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15" fillId="4" borderId="21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wrapText="1"/>
    </xf>
    <xf numFmtId="0" fontId="6" fillId="0" borderId="40" xfId="0" applyFont="1" applyBorder="1" applyAlignment="1">
      <alignment horizontal="left" wrapText="1"/>
    </xf>
    <xf numFmtId="0" fontId="10" fillId="4" borderId="11" xfId="0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0" fillId="4" borderId="36" xfId="0" applyFont="1" applyFill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left"/>
    </xf>
    <xf numFmtId="0" fontId="7" fillId="5" borderId="22" xfId="0" applyFont="1" applyFill="1" applyBorder="1" applyAlignment="1">
      <alignment horizontal="left"/>
    </xf>
    <xf numFmtId="0" fontId="7" fillId="5" borderId="10" xfId="0" applyFont="1" applyFill="1" applyBorder="1" applyAlignment="1">
      <alignment horizontal="left"/>
    </xf>
    <xf numFmtId="0" fontId="7" fillId="5" borderId="21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164" fontId="6" fillId="0" borderId="19" xfId="0" applyNumberFormat="1" applyFont="1" applyBorder="1" applyProtection="1">
      <protection locked="0"/>
    </xf>
    <xf numFmtId="164" fontId="6" fillId="0" borderId="31" xfId="0" applyNumberFormat="1" applyFont="1" applyBorder="1" applyProtection="1">
      <protection locked="0"/>
    </xf>
    <xf numFmtId="0" fontId="6" fillId="0" borderId="20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6" fillId="0" borderId="30" xfId="0" applyFont="1" applyBorder="1" applyAlignment="1">
      <alignment horizontal="center" wrapText="1"/>
    </xf>
    <xf numFmtId="0" fontId="6" fillId="0" borderId="33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7" fillId="6" borderId="21" xfId="0" applyFont="1" applyFill="1" applyBorder="1" applyAlignment="1">
      <alignment horizontal="right" vertical="center"/>
    </xf>
    <xf numFmtId="0" fontId="7" fillId="6" borderId="22" xfId="0" applyFont="1" applyFill="1" applyBorder="1" applyAlignment="1">
      <alignment horizontal="right" vertical="center"/>
    </xf>
    <xf numFmtId="0" fontId="7" fillId="6" borderId="24" xfId="0" applyFont="1" applyFill="1" applyBorder="1" applyAlignment="1">
      <alignment horizontal="right" vertical="center"/>
    </xf>
    <xf numFmtId="0" fontId="7" fillId="5" borderId="9" xfId="0" applyFont="1" applyFill="1" applyBorder="1" applyAlignment="1">
      <alignment horizontal="right"/>
    </xf>
    <xf numFmtId="0" fontId="7" fillId="5" borderId="22" xfId="0" applyFont="1" applyFill="1" applyBorder="1" applyAlignment="1">
      <alignment horizontal="right"/>
    </xf>
    <xf numFmtId="0" fontId="7" fillId="5" borderId="10" xfId="0" applyFont="1" applyFill="1" applyBorder="1" applyAlignment="1">
      <alignment horizontal="right"/>
    </xf>
    <xf numFmtId="164" fontId="7" fillId="5" borderId="11" xfId="0" applyNumberFormat="1" applyFont="1" applyFill="1" applyBorder="1" applyAlignment="1">
      <alignment horizontal="center" vertical="center"/>
    </xf>
    <xf numFmtId="164" fontId="7" fillId="5" borderId="12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wrapText="1"/>
    </xf>
    <xf numFmtId="0" fontId="6" fillId="0" borderId="41" xfId="0" applyFont="1" applyBorder="1" applyAlignment="1">
      <alignment horizontal="left" wrapText="1"/>
    </xf>
    <xf numFmtId="164" fontId="6" fillId="0" borderId="1" xfId="0" applyNumberFormat="1" applyFont="1" applyBorder="1" applyProtection="1">
      <protection locked="0"/>
    </xf>
    <xf numFmtId="0" fontId="6" fillId="0" borderId="2" xfId="0" applyFont="1" applyBorder="1" applyProtection="1">
      <protection locked="0"/>
    </xf>
    <xf numFmtId="164" fontId="11" fillId="5" borderId="21" xfId="0" applyNumberFormat="1" applyFont="1" applyFill="1" applyBorder="1" applyAlignment="1">
      <alignment horizontal="center" vertical="center" wrapText="1"/>
    </xf>
    <xf numFmtId="164" fontId="11" fillId="5" borderId="24" xfId="0" applyNumberFormat="1" applyFont="1" applyFill="1" applyBorder="1" applyAlignment="1">
      <alignment horizontal="center" vertical="center" wrapText="1"/>
    </xf>
    <xf numFmtId="164" fontId="7" fillId="6" borderId="21" xfId="0" applyNumberFormat="1" applyFont="1" applyFill="1" applyBorder="1" applyAlignment="1">
      <alignment horizontal="center" vertical="center"/>
    </xf>
    <xf numFmtId="164" fontId="7" fillId="6" borderId="24" xfId="0" applyNumberFormat="1" applyFont="1" applyFill="1" applyBorder="1" applyAlignment="1">
      <alignment horizontal="center" vertical="center"/>
    </xf>
    <xf numFmtId="164" fontId="11" fillId="6" borderId="21" xfId="0" applyNumberFormat="1" applyFont="1" applyFill="1" applyBorder="1" applyAlignment="1">
      <alignment horizontal="center" vertical="center" wrapText="1"/>
    </xf>
    <xf numFmtId="164" fontId="11" fillId="6" borderId="24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wrapText="1"/>
    </xf>
    <xf numFmtId="0" fontId="6" fillId="0" borderId="38" xfId="0" applyFont="1" applyBorder="1" applyAlignment="1">
      <alignment wrapText="1"/>
    </xf>
    <xf numFmtId="0" fontId="6" fillId="0" borderId="31" xfId="0" applyFont="1" applyBorder="1" applyAlignment="1">
      <alignment wrapText="1"/>
    </xf>
    <xf numFmtId="164" fontId="6" fillId="0" borderId="3" xfId="0" applyNumberFormat="1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13" fillId="4" borderId="12" xfId="0" applyFont="1" applyFill="1" applyBorder="1"/>
    <xf numFmtId="0" fontId="13" fillId="4" borderId="29" xfId="0" applyFont="1" applyFill="1" applyBorder="1"/>
    <xf numFmtId="0" fontId="6" fillId="0" borderId="30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9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164" fontId="6" fillId="0" borderId="5" xfId="0" applyNumberFormat="1" applyFont="1" applyBorder="1" applyProtection="1">
      <protection locked="0"/>
    </xf>
    <xf numFmtId="0" fontId="6" fillId="0" borderId="6" xfId="0" applyFont="1" applyBorder="1" applyProtection="1">
      <protection locked="0"/>
    </xf>
    <xf numFmtId="164" fontId="7" fillId="6" borderId="11" xfId="0" applyNumberFormat="1" applyFont="1" applyFill="1" applyBorder="1" applyAlignment="1">
      <alignment horizontal="center" vertical="center"/>
    </xf>
    <xf numFmtId="164" fontId="7" fillId="6" borderId="12" xfId="0" applyNumberFormat="1" applyFont="1" applyFill="1" applyBorder="1" applyAlignment="1">
      <alignment horizontal="center" vertical="center"/>
    </xf>
    <xf numFmtId="164" fontId="11" fillId="5" borderId="27" xfId="0" applyNumberFormat="1" applyFont="1" applyFill="1" applyBorder="1" applyAlignment="1">
      <alignment horizontal="center" vertical="center" wrapText="1"/>
    </xf>
    <xf numFmtId="164" fontId="11" fillId="5" borderId="28" xfId="0" applyNumberFormat="1" applyFont="1" applyFill="1" applyBorder="1" applyAlignment="1">
      <alignment horizontal="center" vertical="center" wrapText="1"/>
    </xf>
    <xf numFmtId="164" fontId="11" fillId="6" borderId="27" xfId="0" applyNumberFormat="1" applyFont="1" applyFill="1" applyBorder="1" applyAlignment="1">
      <alignment horizontal="center" vertical="center" wrapText="1"/>
    </xf>
    <xf numFmtId="164" fontId="11" fillId="6" borderId="28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Border="1" applyAlignment="1" applyProtection="1">
      <alignment horizontal="left" vertical="top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164" fontId="7" fillId="5" borderId="11" xfId="0" applyNumberFormat="1" applyFont="1" applyFill="1" applyBorder="1" applyAlignment="1" applyProtection="1">
      <alignment horizontal="left" vertical="center"/>
      <protection locked="0"/>
    </xf>
    <xf numFmtId="164" fontId="7" fillId="5" borderId="12" xfId="0" applyNumberFormat="1" applyFont="1" applyFill="1" applyBorder="1" applyAlignment="1" applyProtection="1">
      <alignment horizontal="left" vertical="center"/>
      <protection locked="0"/>
    </xf>
    <xf numFmtId="164" fontId="7" fillId="0" borderId="0" xfId="0" applyNumberFormat="1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164" fontId="7" fillId="6" borderId="21" xfId="0" applyNumberFormat="1" applyFont="1" applyFill="1" applyBorder="1" applyAlignment="1" applyProtection="1">
      <alignment horizontal="center" vertical="center"/>
      <protection locked="0"/>
    </xf>
    <xf numFmtId="164" fontId="7" fillId="6" borderId="24" xfId="0" applyNumberFormat="1" applyFont="1" applyFill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left"/>
      <protection locked="0"/>
    </xf>
    <xf numFmtId="0" fontId="6" fillId="0" borderId="31" xfId="0" applyFont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7" fillId="0" borderId="0" xfId="0" applyFont="1" applyAlignment="1" applyProtection="1">
      <alignment horizontal="left" wrapText="1"/>
      <protection locked="0"/>
    </xf>
    <xf numFmtId="0" fontId="10" fillId="4" borderId="0" xfId="0" applyFont="1" applyFill="1" applyAlignment="1" applyProtection="1">
      <alignment horizontal="center" vertical="center" wrapText="1"/>
      <protection locked="0"/>
    </xf>
    <xf numFmtId="0" fontId="10" fillId="4" borderId="0" xfId="0" applyFont="1" applyFill="1" applyAlignment="1" applyProtection="1">
      <alignment horizontal="center" vertical="center"/>
      <protection locked="0"/>
    </xf>
    <xf numFmtId="0" fontId="10" fillId="4" borderId="36" xfId="0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left"/>
      <protection locked="0"/>
    </xf>
    <xf numFmtId="0" fontId="6" fillId="0" borderId="34" xfId="0" applyFont="1" applyBorder="1" applyAlignment="1" applyProtection="1">
      <alignment horizontal="left"/>
      <protection locked="0"/>
    </xf>
    <xf numFmtId="164" fontId="11" fillId="5" borderId="27" xfId="0" applyNumberFormat="1" applyFont="1" applyFill="1" applyBorder="1" applyAlignment="1" applyProtection="1">
      <alignment horizontal="center" vertical="center" wrapText="1"/>
      <protection locked="0"/>
    </xf>
    <xf numFmtId="164" fontId="11" fillId="5" borderId="28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15" xfId="0" applyFont="1" applyFill="1" applyBorder="1" applyAlignment="1" applyProtection="1">
      <alignment horizontal="left"/>
      <protection locked="0"/>
    </xf>
    <xf numFmtId="0" fontId="7" fillId="5" borderId="25" xfId="0" applyFont="1" applyFill="1" applyBorder="1" applyAlignment="1" applyProtection="1">
      <alignment horizontal="left"/>
      <protection locked="0"/>
    </xf>
    <xf numFmtId="0" fontId="10" fillId="4" borderId="11" xfId="0" applyFont="1" applyFill="1" applyBorder="1" applyAlignment="1" applyProtection="1">
      <alignment horizontal="center" vertical="center"/>
      <protection locked="0"/>
    </xf>
    <xf numFmtId="0" fontId="13" fillId="4" borderId="12" xfId="0" applyFont="1" applyFill="1" applyBorder="1" applyProtection="1">
      <protection locked="0"/>
    </xf>
    <xf numFmtId="0" fontId="10" fillId="4" borderId="23" xfId="0" applyFont="1" applyFill="1" applyBorder="1" applyAlignment="1" applyProtection="1">
      <alignment horizontal="center" vertical="center"/>
      <protection locked="0"/>
    </xf>
    <xf numFmtId="0" fontId="13" fillId="4" borderId="29" xfId="0" applyFont="1" applyFill="1" applyBorder="1" applyProtection="1">
      <protection locked="0"/>
    </xf>
    <xf numFmtId="164" fontId="11" fillId="6" borderId="27" xfId="0" applyNumberFormat="1" applyFont="1" applyFill="1" applyBorder="1" applyAlignment="1" applyProtection="1">
      <alignment horizontal="center" vertical="center" wrapText="1"/>
      <protection locked="0"/>
    </xf>
    <xf numFmtId="164" fontId="11" fillId="6" borderId="28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3" xfId="0" applyNumberFormat="1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164" fontId="7" fillId="5" borderId="21" xfId="0" applyNumberFormat="1" applyFont="1" applyFill="1" applyBorder="1" applyAlignment="1" applyProtection="1">
      <alignment horizontal="center" vertical="center"/>
      <protection locked="0"/>
    </xf>
    <xf numFmtId="164" fontId="7" fillId="5" borderId="24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6" fillId="0" borderId="20" xfId="0" applyFont="1" applyBorder="1" applyAlignment="1" applyProtection="1">
      <alignment horizontal="left"/>
      <protection locked="0"/>
    </xf>
    <xf numFmtId="0" fontId="6" fillId="0" borderId="32" xfId="0" applyFont="1" applyBorder="1" applyAlignment="1" applyProtection="1">
      <alignment horizontal="left"/>
      <protection locked="0"/>
    </xf>
    <xf numFmtId="164" fontId="6" fillId="0" borderId="1" xfId="0" applyNumberFormat="1" applyFont="1" applyBorder="1" applyAlignment="1" applyProtection="1">
      <alignment horizontal="left" vertical="top"/>
      <protection locked="0"/>
    </xf>
    <xf numFmtId="0" fontId="6" fillId="0" borderId="2" xfId="0" applyFont="1" applyBorder="1" applyAlignment="1" applyProtection="1">
      <alignment horizontal="left" vertical="top"/>
      <protection locked="0"/>
    </xf>
    <xf numFmtId="0" fontId="7" fillId="5" borderId="9" xfId="0" applyFont="1" applyFill="1" applyBorder="1" applyAlignment="1" applyProtection="1">
      <alignment horizontal="right"/>
      <protection locked="0"/>
    </xf>
    <xf numFmtId="0" fontId="7" fillId="5" borderId="10" xfId="0" applyFont="1" applyFill="1" applyBorder="1" applyAlignment="1" applyProtection="1">
      <alignment horizontal="right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164" fontId="7" fillId="5" borderId="11" xfId="0" applyNumberFormat="1" applyFont="1" applyFill="1" applyBorder="1" applyAlignment="1" applyProtection="1">
      <alignment horizontal="center" vertical="center"/>
      <protection locked="0"/>
    </xf>
    <xf numFmtId="164" fontId="7" fillId="5" borderId="12" xfId="0" applyNumberFormat="1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right" vertical="center"/>
      <protection locked="0"/>
    </xf>
    <xf numFmtId="0" fontId="7" fillId="2" borderId="10" xfId="0" applyFont="1" applyFill="1" applyBorder="1" applyAlignment="1" applyProtection="1">
      <alignment horizontal="right" vertical="center"/>
      <protection locked="0"/>
    </xf>
    <xf numFmtId="164" fontId="7" fillId="6" borderId="11" xfId="0" applyNumberFormat="1" applyFont="1" applyFill="1" applyBorder="1" applyAlignment="1" applyProtection="1">
      <alignment horizontal="center" vertical="center"/>
      <protection locked="0"/>
    </xf>
    <xf numFmtId="164" fontId="7" fillId="6" borderId="12" xfId="0" applyNumberFormat="1" applyFont="1" applyFill="1" applyBorder="1" applyAlignment="1" applyProtection="1">
      <alignment horizontal="center" vertical="center"/>
      <protection locked="0"/>
    </xf>
    <xf numFmtId="0" fontId="7" fillId="6" borderId="21" xfId="0" applyFont="1" applyFill="1" applyBorder="1" applyAlignment="1" applyProtection="1">
      <alignment horizontal="right" vertical="center"/>
      <protection locked="0"/>
    </xf>
    <xf numFmtId="0" fontId="7" fillId="6" borderId="24" xfId="0" applyFont="1" applyFill="1" applyBorder="1" applyAlignment="1" applyProtection="1">
      <alignment horizontal="right" vertical="center"/>
      <protection locked="0"/>
    </xf>
    <xf numFmtId="164" fontId="6" fillId="0" borderId="5" xfId="0" applyNumberFormat="1" applyFont="1" applyBorder="1" applyAlignment="1" applyProtection="1">
      <alignment horizontal="left" vertical="top"/>
      <protection locked="0"/>
    </xf>
    <xf numFmtId="0" fontId="6" fillId="0" borderId="6" xfId="0" applyFont="1" applyBorder="1" applyAlignment="1" applyProtection="1">
      <alignment horizontal="left" vertical="top"/>
      <protection locked="0"/>
    </xf>
    <xf numFmtId="164" fontId="6" fillId="0" borderId="19" xfId="0" applyNumberFormat="1" applyFont="1" applyBorder="1" applyAlignment="1" applyProtection="1">
      <alignment horizontal="left" vertical="top"/>
      <protection locked="0"/>
    </xf>
    <xf numFmtId="164" fontId="6" fillId="0" borderId="31" xfId="0" applyNumberFormat="1" applyFont="1" applyBorder="1" applyAlignment="1" applyProtection="1">
      <alignment horizontal="left" vertical="top"/>
      <protection locked="0"/>
    </xf>
    <xf numFmtId="164" fontId="7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164" fontId="6" fillId="0" borderId="1" xfId="0" applyNumberFormat="1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164" fontId="6" fillId="0" borderId="5" xfId="0" applyNumberFormat="1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</cellXfs>
  <cellStyles count="6">
    <cellStyle name="Excel Built-in Normal" xfId="5" xr:uid="{00000000-0005-0000-0000-000000000000}"/>
    <cellStyle name="Monétaire" xfId="2" builtinId="4"/>
    <cellStyle name="Monétaire 2" xfId="4" xr:uid="{00000000-0005-0000-0000-000002000000}"/>
    <cellStyle name="Normal" xfId="0" builtinId="0"/>
    <cellStyle name="Normal 2" xfId="3" xr:uid="{00000000-0005-0000-0000-000004000000}"/>
    <cellStyle name="Pourcentage" xfId="1" builtinId="5"/>
  </cellStyles>
  <dxfs count="0"/>
  <tableStyles count="0" defaultTableStyle="TableStyleMedium2" defaultPivotStyle="PivotStyleLight16"/>
  <colors>
    <mruColors>
      <color rgb="FF403151"/>
      <color rgb="FFFFFFCC"/>
      <color rgb="FFFF7C80"/>
      <color rgb="FFE3575A"/>
      <color rgb="FFFFCCCC"/>
      <color rgb="FFFFCC66"/>
      <color rgb="FFCCFF99"/>
      <color rgb="FFCCFFFF"/>
      <color rgb="FFFF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31289</xdr:colOff>
      <xdr:row>0</xdr:row>
      <xdr:rowOff>769256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2C54929-0166-4E24-9AAA-E904D5675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924" cy="769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1213</xdr:colOff>
      <xdr:row>0</xdr:row>
      <xdr:rowOff>769256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25D8043-5575-41A5-BA91-0ECE86592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9295" cy="772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9"/>
  <sheetViews>
    <sheetView showGridLines="0" tabSelected="1" zoomScaleNormal="100" zoomScalePageLayoutView="85" workbookViewId="0">
      <selection activeCell="C2" sqref="C2:D2"/>
    </sheetView>
  </sheetViews>
  <sheetFormatPr baseColWidth="10" defaultColWidth="11.44140625" defaultRowHeight="13.1" x14ac:dyDescent="0.25"/>
  <cols>
    <col min="1" max="1" width="3.44140625" style="1" customWidth="1"/>
    <col min="2" max="2" width="20.21875" style="27" customWidth="1"/>
    <col min="3" max="3" width="29.44140625" style="27" customWidth="1"/>
    <col min="4" max="4" width="45" style="28" customWidth="1"/>
    <col min="5" max="5" width="1.44140625" style="1" customWidth="1"/>
    <col min="6" max="6" width="23.44140625" style="3" customWidth="1"/>
    <col min="7" max="7" width="11" style="3" customWidth="1"/>
    <col min="8" max="8" width="1.5546875" style="3" customWidth="1"/>
    <col min="9" max="9" width="22.77734375" style="3" customWidth="1"/>
    <col min="10" max="10" width="11.44140625" style="3" customWidth="1"/>
    <col min="11" max="11" width="1.5546875" style="1" customWidth="1"/>
    <col min="12" max="12" width="32.5546875" style="1" customWidth="1"/>
    <col min="13" max="13" width="36.5546875" style="1" customWidth="1"/>
    <col min="14" max="16384" width="11.44140625" style="1"/>
  </cols>
  <sheetData>
    <row r="1" spans="1:13" ht="64.5" customHeight="1" thickBot="1" x14ac:dyDescent="0.3">
      <c r="A1" s="173" t="s">
        <v>31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 ht="27" customHeight="1" thickBot="1" x14ac:dyDescent="0.3">
      <c r="B2" s="2" t="s">
        <v>33</v>
      </c>
      <c r="C2" s="113"/>
      <c r="D2" s="114"/>
      <c r="M2" s="4" t="s">
        <v>0</v>
      </c>
    </row>
    <row r="3" spans="1:13" ht="7.55" customHeight="1" thickBot="1" x14ac:dyDescent="0.3">
      <c r="B3" s="2"/>
      <c r="C3" s="5"/>
      <c r="D3" s="5"/>
    </row>
    <row r="4" spans="1:13" ht="11.3" customHeight="1" x14ac:dyDescent="0.25">
      <c r="B4" s="120" t="s">
        <v>1</v>
      </c>
      <c r="C4" s="121"/>
      <c r="D4" s="122"/>
      <c r="F4" s="179" t="s">
        <v>34</v>
      </c>
      <c r="G4" s="179"/>
      <c r="H4" s="6"/>
      <c r="I4" s="181" t="s">
        <v>35</v>
      </c>
      <c r="J4" s="181"/>
      <c r="L4" s="120" t="s">
        <v>2</v>
      </c>
      <c r="M4" s="165"/>
    </row>
    <row r="5" spans="1:13" ht="18" customHeight="1" thickBot="1" x14ac:dyDescent="0.3">
      <c r="A5" s="7"/>
      <c r="B5" s="123"/>
      <c r="C5" s="124"/>
      <c r="D5" s="125"/>
      <c r="F5" s="180"/>
      <c r="G5" s="180"/>
      <c r="H5" s="6"/>
      <c r="I5" s="182"/>
      <c r="J5" s="182"/>
      <c r="L5" s="123"/>
      <c r="M5" s="166"/>
    </row>
    <row r="6" spans="1:13" s="8" customFormat="1" ht="7.55" customHeight="1" thickBot="1" x14ac:dyDescent="0.3">
      <c r="B6" s="9"/>
      <c r="C6" s="9"/>
      <c r="D6" s="10"/>
      <c r="F6" s="11"/>
      <c r="G6" s="11"/>
      <c r="H6" s="12"/>
      <c r="I6" s="11"/>
      <c r="J6" s="11"/>
    </row>
    <row r="7" spans="1:13" ht="15.75" customHeight="1" thickBot="1" x14ac:dyDescent="0.3">
      <c r="B7" s="129" t="s">
        <v>3</v>
      </c>
      <c r="C7" s="130"/>
      <c r="D7" s="131"/>
      <c r="F7" s="148"/>
      <c r="G7" s="149"/>
      <c r="H7" s="13"/>
      <c r="I7" s="177"/>
      <c r="J7" s="178"/>
      <c r="L7" s="148"/>
      <c r="M7" s="149"/>
    </row>
    <row r="8" spans="1:13" ht="15.75" customHeight="1" x14ac:dyDescent="0.25">
      <c r="B8" s="167" t="s">
        <v>4</v>
      </c>
      <c r="C8" s="168"/>
      <c r="D8" s="169"/>
      <c r="F8" s="14"/>
      <c r="G8" s="15" t="e">
        <f>F8/$F$25</f>
        <v>#DIV/0!</v>
      </c>
      <c r="H8" s="16"/>
      <c r="I8" s="14"/>
      <c r="J8" s="17" t="e">
        <f>I8/$I$11</f>
        <v>#DIV/0!</v>
      </c>
      <c r="L8" s="152"/>
      <c r="M8" s="153"/>
    </row>
    <row r="9" spans="1:13" ht="15.75" customHeight="1" x14ac:dyDescent="0.25">
      <c r="B9" s="139"/>
      <c r="C9" s="140"/>
      <c r="D9" s="141"/>
      <c r="F9" s="18"/>
      <c r="G9" s="19" t="e">
        <f>F9/$F$25</f>
        <v>#DIV/0!</v>
      </c>
      <c r="H9" s="16"/>
      <c r="I9" s="18"/>
      <c r="J9" s="20" t="e">
        <f>I9/$I$11</f>
        <v>#DIV/0!</v>
      </c>
      <c r="L9" s="163"/>
      <c r="M9" s="164"/>
    </row>
    <row r="10" spans="1:13" s="21" customFormat="1" ht="15.75" customHeight="1" thickBot="1" x14ac:dyDescent="0.3">
      <c r="B10" s="170"/>
      <c r="C10" s="171"/>
      <c r="D10" s="172"/>
      <c r="E10" s="22"/>
      <c r="F10" s="18"/>
      <c r="G10" s="19" t="e">
        <f>F10/$F$25</f>
        <v>#DIV/0!</v>
      </c>
      <c r="H10" s="16"/>
      <c r="I10" s="18"/>
      <c r="J10" s="20" t="e">
        <f>I10/$I$11</f>
        <v>#DIV/0!</v>
      </c>
      <c r="L10" s="163"/>
      <c r="M10" s="164"/>
    </row>
    <row r="11" spans="1:13" ht="15.75" customHeight="1" thickBot="1" x14ac:dyDescent="0.3">
      <c r="B11" s="145" t="s">
        <v>5</v>
      </c>
      <c r="C11" s="146"/>
      <c r="D11" s="147"/>
      <c r="F11" s="23">
        <f>SUM(F8:F10)</f>
        <v>0</v>
      </c>
      <c r="G11" s="24" t="e">
        <f>F11/$F$25</f>
        <v>#DIV/0!</v>
      </c>
      <c r="H11" s="16"/>
      <c r="I11" s="25">
        <f>SUM(I8:I10)</f>
        <v>0</v>
      </c>
      <c r="J11" s="26" t="e">
        <f>I11/$I$11</f>
        <v>#DIV/0!</v>
      </c>
      <c r="L11" s="112"/>
      <c r="M11" s="112"/>
    </row>
    <row r="12" spans="1:13" ht="7.55" customHeight="1" thickBot="1" x14ac:dyDescent="0.3"/>
    <row r="13" spans="1:13" ht="15.75" customHeight="1" thickBot="1" x14ac:dyDescent="0.3">
      <c r="B13" s="129" t="s">
        <v>6</v>
      </c>
      <c r="C13" s="130"/>
      <c r="D13" s="131"/>
      <c r="F13" s="148"/>
      <c r="G13" s="149"/>
      <c r="H13" s="13"/>
      <c r="I13" s="177"/>
      <c r="J13" s="178"/>
      <c r="L13" s="148"/>
      <c r="M13" s="149"/>
    </row>
    <row r="14" spans="1:13" ht="15.75" customHeight="1" x14ac:dyDescent="0.25">
      <c r="B14" s="167"/>
      <c r="C14" s="168"/>
      <c r="D14" s="169"/>
      <c r="F14" s="14"/>
      <c r="G14" s="15" t="e">
        <f>F14/$F$25</f>
        <v>#DIV/0!</v>
      </c>
      <c r="H14" s="16"/>
      <c r="I14" s="14"/>
      <c r="J14" s="17" t="e">
        <f>I14/$I$17</f>
        <v>#DIV/0!</v>
      </c>
      <c r="L14" s="152"/>
      <c r="M14" s="153"/>
    </row>
    <row r="15" spans="1:13" ht="15.75" customHeight="1" x14ac:dyDescent="0.25">
      <c r="B15" s="139"/>
      <c r="C15" s="140"/>
      <c r="D15" s="141"/>
      <c r="F15" s="18"/>
      <c r="G15" s="19" t="e">
        <f>F15/$F$25</f>
        <v>#DIV/0!</v>
      </c>
      <c r="H15" s="16"/>
      <c r="I15" s="18"/>
      <c r="J15" s="20" t="e">
        <f>I15/$I$17</f>
        <v>#DIV/0!</v>
      </c>
      <c r="L15" s="163"/>
      <c r="M15" s="164"/>
    </row>
    <row r="16" spans="1:13" s="21" customFormat="1" ht="15.75" customHeight="1" thickBot="1" x14ac:dyDescent="0.3">
      <c r="B16" s="136"/>
      <c r="C16" s="137"/>
      <c r="D16" s="138"/>
      <c r="E16" s="22"/>
      <c r="F16" s="29"/>
      <c r="G16" s="30" t="e">
        <f>F16/$F$25</f>
        <v>#DIV/0!</v>
      </c>
      <c r="H16" s="16"/>
      <c r="I16" s="29"/>
      <c r="J16" s="31" t="e">
        <f>I16/$I$17</f>
        <v>#DIV/0!</v>
      </c>
      <c r="L16" s="175"/>
      <c r="M16" s="176"/>
    </row>
    <row r="17" spans="2:13" ht="15.75" customHeight="1" thickBot="1" x14ac:dyDescent="0.3">
      <c r="B17" s="145" t="s">
        <v>7</v>
      </c>
      <c r="C17" s="146"/>
      <c r="D17" s="147"/>
      <c r="F17" s="23">
        <f>SUM(F14:F16)</f>
        <v>0</v>
      </c>
      <c r="G17" s="24" t="e">
        <f>F17/$F$25</f>
        <v>#DIV/0!</v>
      </c>
      <c r="H17" s="16"/>
      <c r="I17" s="25">
        <f>SUM(I14:I16)</f>
        <v>0</v>
      </c>
      <c r="J17" s="26" t="e">
        <f>I17/$I$17</f>
        <v>#DIV/0!</v>
      </c>
      <c r="L17" s="112"/>
      <c r="M17" s="112"/>
    </row>
    <row r="18" spans="2:13" ht="7.55" customHeight="1" thickBot="1" x14ac:dyDescent="0.3"/>
    <row r="19" spans="2:13" ht="15.75" customHeight="1" thickBot="1" x14ac:dyDescent="0.3">
      <c r="B19" s="129" t="s">
        <v>8</v>
      </c>
      <c r="C19" s="130"/>
      <c r="D19" s="131"/>
      <c r="F19" s="148"/>
      <c r="G19" s="149"/>
      <c r="H19" s="13"/>
      <c r="I19" s="177"/>
      <c r="J19" s="178"/>
      <c r="L19" s="148"/>
      <c r="M19" s="149"/>
    </row>
    <row r="20" spans="2:13" ht="15.75" customHeight="1" x14ac:dyDescent="0.25">
      <c r="B20" s="167"/>
      <c r="C20" s="168"/>
      <c r="D20" s="169"/>
      <c r="F20" s="14"/>
      <c r="G20" s="15" t="e">
        <f>F20/$F$25</f>
        <v>#DIV/0!</v>
      </c>
      <c r="H20" s="16"/>
      <c r="I20" s="14"/>
      <c r="J20" s="17" t="e">
        <f>#REF!/$I$23</f>
        <v>#REF!</v>
      </c>
      <c r="L20" s="152"/>
      <c r="M20" s="153"/>
    </row>
    <row r="21" spans="2:13" ht="15.75" customHeight="1" x14ac:dyDescent="0.25">
      <c r="B21" s="139"/>
      <c r="C21" s="140"/>
      <c r="D21" s="141"/>
      <c r="F21" s="18"/>
      <c r="G21" s="19" t="e">
        <f>F21/$F$25</f>
        <v>#DIV/0!</v>
      </c>
      <c r="H21" s="16"/>
      <c r="I21" s="18"/>
      <c r="J21" s="20" t="e">
        <f>#REF!/$I$23</f>
        <v>#REF!</v>
      </c>
      <c r="L21" s="163"/>
      <c r="M21" s="164"/>
    </row>
    <row r="22" spans="2:13" s="21" customFormat="1" ht="15.75" customHeight="1" thickBot="1" x14ac:dyDescent="0.3">
      <c r="B22" s="136"/>
      <c r="C22" s="137"/>
      <c r="D22" s="138"/>
      <c r="E22" s="22"/>
      <c r="F22" s="29"/>
      <c r="G22" s="30" t="e">
        <f>F22/$F$25</f>
        <v>#DIV/0!</v>
      </c>
      <c r="H22" s="16"/>
      <c r="I22" s="29"/>
      <c r="J22" s="31" t="e">
        <f>I15/$I$23</f>
        <v>#DIV/0!</v>
      </c>
      <c r="L22" s="175"/>
      <c r="M22" s="176"/>
    </row>
    <row r="23" spans="2:13" ht="15.75" customHeight="1" thickBot="1" x14ac:dyDescent="0.3">
      <c r="B23" s="145" t="s">
        <v>9</v>
      </c>
      <c r="C23" s="146"/>
      <c r="D23" s="147"/>
      <c r="F23" s="23">
        <f>SUM(F20:F22)</f>
        <v>0</v>
      </c>
      <c r="G23" s="24" t="e">
        <f>F23/$F$25</f>
        <v>#DIV/0!</v>
      </c>
      <c r="H23" s="16"/>
      <c r="I23" s="25">
        <f>SUM(I20:I22)</f>
        <v>0</v>
      </c>
      <c r="J23" s="26" t="e">
        <f>#REF!/$I$23</f>
        <v>#REF!</v>
      </c>
      <c r="L23" s="112"/>
      <c r="M23" s="112"/>
    </row>
    <row r="24" spans="2:13" ht="10" customHeight="1" thickBot="1" x14ac:dyDescent="0.3"/>
    <row r="25" spans="2:13" s="32" customFormat="1" ht="20.95" customHeight="1" thickBot="1" x14ac:dyDescent="0.35">
      <c r="B25" s="142" t="s">
        <v>10</v>
      </c>
      <c r="C25" s="143"/>
      <c r="D25" s="144"/>
      <c r="F25" s="33">
        <f>SUM(F11+F17+F23)</f>
        <v>0</v>
      </c>
      <c r="G25" s="34" t="e">
        <f>F25/$F$49</f>
        <v>#DIV/0!</v>
      </c>
      <c r="H25" s="35"/>
      <c r="I25" s="33">
        <f>SUM(I11+I17+I23)</f>
        <v>0</v>
      </c>
      <c r="J25" s="34" t="e">
        <f>I25/$I$49</f>
        <v>#DIV/0!</v>
      </c>
    </row>
    <row r="26" spans="2:13" ht="13.75" thickBot="1" x14ac:dyDescent="0.3"/>
    <row r="27" spans="2:13" ht="28" customHeight="1" thickBot="1" x14ac:dyDescent="0.3">
      <c r="B27" s="126" t="s">
        <v>11</v>
      </c>
      <c r="C27" s="127"/>
      <c r="D27" s="128"/>
      <c r="F27" s="154" t="s">
        <v>34</v>
      </c>
      <c r="G27" s="155"/>
      <c r="H27" s="6"/>
      <c r="I27" s="158" t="s">
        <v>35</v>
      </c>
      <c r="J27" s="159"/>
    </row>
    <row r="28" spans="2:13" ht="7.55" customHeight="1" thickBot="1" x14ac:dyDescent="0.3"/>
    <row r="29" spans="2:13" ht="15.75" customHeight="1" thickBot="1" x14ac:dyDescent="0.3">
      <c r="B29" s="129" t="s">
        <v>12</v>
      </c>
      <c r="C29" s="130"/>
      <c r="D29" s="131"/>
      <c r="F29" s="148"/>
      <c r="G29" s="149"/>
      <c r="H29" s="13"/>
      <c r="I29" s="156"/>
      <c r="J29" s="157"/>
      <c r="L29" s="148"/>
      <c r="M29" s="149"/>
    </row>
    <row r="30" spans="2:13" ht="15.75" customHeight="1" x14ac:dyDescent="0.25">
      <c r="B30" s="139"/>
      <c r="C30" s="140"/>
      <c r="D30" s="141"/>
      <c r="F30" s="14"/>
      <c r="G30" s="15" t="e">
        <f t="shared" ref="G30:G35" si="0">F30/$F$47</f>
        <v>#DIV/0!</v>
      </c>
      <c r="H30" s="16"/>
      <c r="I30" s="14"/>
      <c r="J30" s="36" t="e">
        <f t="shared" ref="J30:J35" si="1">I30/$I$47</f>
        <v>#DIV/0!</v>
      </c>
      <c r="L30" s="152"/>
      <c r="M30" s="153"/>
    </row>
    <row r="31" spans="2:13" ht="15.75" customHeight="1" x14ac:dyDescent="0.25">
      <c r="B31" s="160"/>
      <c r="C31" s="161"/>
      <c r="D31" s="162"/>
      <c r="F31" s="18"/>
      <c r="G31" s="19" t="e">
        <f t="shared" si="0"/>
        <v>#DIV/0!</v>
      </c>
      <c r="H31" s="16"/>
      <c r="I31" s="18"/>
      <c r="J31" s="37" t="e">
        <f t="shared" si="1"/>
        <v>#DIV/0!</v>
      </c>
      <c r="L31" s="134"/>
      <c r="M31" s="135"/>
    </row>
    <row r="32" spans="2:13" ht="15.75" customHeight="1" x14ac:dyDescent="0.25">
      <c r="B32" s="160"/>
      <c r="C32" s="161"/>
      <c r="D32" s="162"/>
      <c r="F32" s="18"/>
      <c r="G32" s="19" t="e">
        <f t="shared" si="0"/>
        <v>#DIV/0!</v>
      </c>
      <c r="H32" s="16"/>
      <c r="I32" s="18"/>
      <c r="J32" s="37" t="e">
        <f t="shared" si="1"/>
        <v>#DIV/0!</v>
      </c>
      <c r="L32" s="38"/>
      <c r="M32" s="39"/>
    </row>
    <row r="33" spans="2:13" ht="15.75" customHeight="1" x14ac:dyDescent="0.25">
      <c r="B33" s="160"/>
      <c r="C33" s="161"/>
      <c r="D33" s="162"/>
      <c r="F33" s="18"/>
      <c r="G33" s="19" t="e">
        <f t="shared" si="0"/>
        <v>#DIV/0!</v>
      </c>
      <c r="H33" s="16"/>
      <c r="I33" s="18"/>
      <c r="J33" s="37" t="e">
        <f t="shared" si="1"/>
        <v>#DIV/0!</v>
      </c>
      <c r="L33" s="38"/>
      <c r="M33" s="39"/>
    </row>
    <row r="34" spans="2:13" ht="15.75" customHeight="1" thickBot="1" x14ac:dyDescent="0.3">
      <c r="B34" s="160"/>
      <c r="C34" s="161"/>
      <c r="D34" s="162"/>
      <c r="F34" s="18"/>
      <c r="G34" s="19" t="e">
        <f t="shared" si="0"/>
        <v>#DIV/0!</v>
      </c>
      <c r="H34" s="16"/>
      <c r="I34" s="18"/>
      <c r="J34" s="37" t="e">
        <f t="shared" si="1"/>
        <v>#DIV/0!</v>
      </c>
      <c r="L34" s="38"/>
      <c r="M34" s="39"/>
    </row>
    <row r="35" spans="2:13" ht="15.75" customHeight="1" thickBot="1" x14ac:dyDescent="0.3">
      <c r="B35" s="145" t="s">
        <v>13</v>
      </c>
      <c r="C35" s="146"/>
      <c r="D35" s="147"/>
      <c r="F35" s="40">
        <f>SUM(F30:F34)</f>
        <v>0</v>
      </c>
      <c r="G35" s="24" t="e">
        <f t="shared" si="0"/>
        <v>#DIV/0!</v>
      </c>
      <c r="H35" s="16"/>
      <c r="I35" s="41">
        <f>SUM(I30:I34)</f>
        <v>0</v>
      </c>
      <c r="J35" s="42" t="e">
        <f t="shared" si="1"/>
        <v>#DIV/0!</v>
      </c>
      <c r="L35" s="112"/>
      <c r="M35" s="112"/>
    </row>
    <row r="36" spans="2:13" ht="13.75" thickBot="1" x14ac:dyDescent="0.3"/>
    <row r="37" spans="2:13" ht="29.95" customHeight="1" thickBot="1" x14ac:dyDescent="0.3">
      <c r="B37" s="115" t="s">
        <v>14</v>
      </c>
      <c r="C37" s="116"/>
      <c r="D37" s="117"/>
      <c r="F37" s="154" t="s">
        <v>34</v>
      </c>
      <c r="G37" s="155"/>
      <c r="H37" s="6"/>
      <c r="I37" s="158" t="s">
        <v>35</v>
      </c>
      <c r="J37" s="159"/>
    </row>
    <row r="38" spans="2:13" ht="7.55" customHeight="1" thickBot="1" x14ac:dyDescent="0.3">
      <c r="F38" s="11"/>
      <c r="G38" s="11"/>
      <c r="H38" s="12"/>
      <c r="I38" s="11"/>
      <c r="J38" s="11"/>
    </row>
    <row r="39" spans="2:13" ht="15.75" customHeight="1" thickBot="1" x14ac:dyDescent="0.3">
      <c r="B39" s="132" t="s">
        <v>12</v>
      </c>
      <c r="C39" s="133"/>
      <c r="D39" s="43" t="s">
        <v>15</v>
      </c>
      <c r="F39" s="148"/>
      <c r="G39" s="149"/>
      <c r="H39" s="13"/>
      <c r="I39" s="156"/>
      <c r="J39" s="157"/>
      <c r="L39" s="148"/>
      <c r="M39" s="149"/>
    </row>
    <row r="40" spans="2:13" ht="15.75" customHeight="1" x14ac:dyDescent="0.25">
      <c r="B40" s="118"/>
      <c r="C40" s="119"/>
      <c r="D40" s="44"/>
      <c r="F40" s="14"/>
      <c r="G40" s="15" t="e">
        <f t="shared" ref="G40:G45" si="2">F40/$F$47</f>
        <v>#DIV/0!</v>
      </c>
      <c r="H40" s="16"/>
      <c r="I40" s="14"/>
      <c r="J40" s="36" t="e">
        <f t="shared" ref="J40:J45" si="3">I40/$I$47</f>
        <v>#DIV/0!</v>
      </c>
      <c r="L40" s="152"/>
      <c r="M40" s="153"/>
    </row>
    <row r="41" spans="2:13" ht="15.75" customHeight="1" x14ac:dyDescent="0.25">
      <c r="B41" s="150"/>
      <c r="C41" s="151"/>
      <c r="D41" s="45"/>
      <c r="F41" s="18"/>
      <c r="G41" s="19" t="e">
        <f t="shared" si="2"/>
        <v>#DIV/0!</v>
      </c>
      <c r="H41" s="16"/>
      <c r="I41" s="46"/>
      <c r="J41" s="47" t="e">
        <f t="shared" si="3"/>
        <v>#DIV/0!</v>
      </c>
      <c r="L41" s="134"/>
      <c r="M41" s="135"/>
    </row>
    <row r="42" spans="2:13" ht="15.75" customHeight="1" x14ac:dyDescent="0.25">
      <c r="B42" s="150"/>
      <c r="C42" s="151"/>
      <c r="D42" s="45"/>
      <c r="F42" s="18"/>
      <c r="G42" s="19" t="e">
        <f t="shared" si="2"/>
        <v>#DIV/0!</v>
      </c>
      <c r="H42" s="16"/>
      <c r="I42" s="46"/>
      <c r="J42" s="47" t="e">
        <f t="shared" si="3"/>
        <v>#DIV/0!</v>
      </c>
      <c r="L42" s="38"/>
      <c r="M42" s="39"/>
    </row>
    <row r="43" spans="2:13" ht="15.75" customHeight="1" x14ac:dyDescent="0.25">
      <c r="B43" s="150"/>
      <c r="C43" s="151"/>
      <c r="D43" s="45"/>
      <c r="F43" s="18"/>
      <c r="G43" s="19" t="e">
        <f t="shared" si="2"/>
        <v>#DIV/0!</v>
      </c>
      <c r="H43" s="16"/>
      <c r="I43" s="46"/>
      <c r="J43" s="47" t="e">
        <f t="shared" si="3"/>
        <v>#DIV/0!</v>
      </c>
      <c r="L43" s="38"/>
      <c r="M43" s="39"/>
    </row>
    <row r="44" spans="2:13" ht="15.75" customHeight="1" thickBot="1" x14ac:dyDescent="0.3">
      <c r="B44" s="150"/>
      <c r="C44" s="151"/>
      <c r="D44" s="45"/>
      <c r="F44" s="18"/>
      <c r="G44" s="19" t="e">
        <f t="shared" si="2"/>
        <v>#DIV/0!</v>
      </c>
      <c r="H44" s="16"/>
      <c r="I44" s="46"/>
      <c r="J44" s="47" t="e">
        <f t="shared" si="3"/>
        <v>#DIV/0!</v>
      </c>
      <c r="L44" s="38"/>
      <c r="M44" s="39"/>
    </row>
    <row r="45" spans="2:13" ht="19.5" customHeight="1" thickBot="1" x14ac:dyDescent="0.3">
      <c r="B45" s="145" t="s">
        <v>16</v>
      </c>
      <c r="C45" s="146"/>
      <c r="D45" s="147"/>
      <c r="F45" s="48">
        <f>SUM(F40:F44)</f>
        <v>0</v>
      </c>
      <c r="G45" s="49" t="e">
        <f t="shared" si="2"/>
        <v>#DIV/0!</v>
      </c>
      <c r="H45" s="16"/>
      <c r="I45" s="41">
        <f>SUM(I40:I44)</f>
        <v>0</v>
      </c>
      <c r="J45" s="50" t="e">
        <f t="shared" si="3"/>
        <v>#DIV/0!</v>
      </c>
      <c r="L45" s="112"/>
      <c r="M45" s="112"/>
    </row>
    <row r="46" spans="2:13" ht="13.75" thickBot="1" x14ac:dyDescent="0.3"/>
    <row r="47" spans="2:13" s="32" customFormat="1" ht="20.95" customHeight="1" thickBot="1" x14ac:dyDescent="0.35">
      <c r="B47" s="142" t="s">
        <v>17</v>
      </c>
      <c r="C47" s="143"/>
      <c r="D47" s="144"/>
      <c r="F47" s="33">
        <f>F35+F45</f>
        <v>0</v>
      </c>
      <c r="G47" s="34" t="e">
        <f>F47/$F$49</f>
        <v>#DIV/0!</v>
      </c>
      <c r="H47" s="35"/>
      <c r="I47" s="33">
        <f>I35+I45</f>
        <v>0</v>
      </c>
      <c r="J47" s="34" t="e">
        <f>I47/$I$49</f>
        <v>#DIV/0!</v>
      </c>
    </row>
    <row r="48" spans="2:13" ht="13.75" thickBot="1" x14ac:dyDescent="0.3"/>
    <row r="49" spans="1:10" s="32" customFormat="1" ht="32.25" customHeight="1" thickBot="1" x14ac:dyDescent="0.35">
      <c r="B49" s="142" t="s">
        <v>18</v>
      </c>
      <c r="C49" s="143"/>
      <c r="D49" s="144"/>
      <c r="F49" s="33">
        <f>F25+F47</f>
        <v>0</v>
      </c>
      <c r="G49" s="51"/>
      <c r="H49" s="52"/>
      <c r="I49" s="33">
        <f>I25+I47</f>
        <v>0</v>
      </c>
      <c r="J49" s="51"/>
    </row>
    <row r="51" spans="1:10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1"/>
    </row>
    <row r="53" spans="1:10" x14ac:dyDescent="0.25">
      <c r="B53" s="53"/>
      <c r="C53" s="53"/>
      <c r="D53" s="53"/>
      <c r="E53" s="53"/>
      <c r="F53" s="53"/>
      <c r="G53" s="53"/>
      <c r="H53" s="53"/>
      <c r="I53" s="53"/>
      <c r="J53" s="53"/>
    </row>
    <row r="54" spans="1:10" x14ac:dyDescent="0.25">
      <c r="B54" s="53"/>
      <c r="C54" s="53"/>
      <c r="D54" s="53"/>
      <c r="E54" s="53"/>
      <c r="F54" s="53"/>
      <c r="G54" s="53"/>
      <c r="H54" s="53"/>
      <c r="I54" s="53"/>
      <c r="J54" s="53"/>
    </row>
    <row r="55" spans="1:10" x14ac:dyDescent="0.25">
      <c r="B55" s="53"/>
      <c r="C55" s="53"/>
      <c r="D55" s="53"/>
      <c r="E55" s="53"/>
      <c r="F55" s="53"/>
      <c r="G55" s="53"/>
      <c r="H55" s="53"/>
      <c r="I55" s="53"/>
      <c r="J55" s="53"/>
    </row>
    <row r="56" spans="1:10" x14ac:dyDescent="0.25">
      <c r="B56" s="53"/>
      <c r="C56" s="53"/>
      <c r="D56" s="53"/>
      <c r="E56" s="53"/>
      <c r="F56" s="53"/>
      <c r="G56" s="53"/>
      <c r="H56" s="53"/>
      <c r="I56" s="53"/>
      <c r="J56" s="53"/>
    </row>
    <row r="57" spans="1:10" x14ac:dyDescent="0.25">
      <c r="B57" s="53"/>
      <c r="C57" s="53"/>
      <c r="D57" s="53"/>
      <c r="E57" s="53"/>
      <c r="F57" s="53"/>
      <c r="G57" s="53"/>
      <c r="H57" s="53"/>
      <c r="I57" s="53"/>
      <c r="J57" s="53"/>
    </row>
    <row r="58" spans="1:10" x14ac:dyDescent="0.25">
      <c r="B58" s="53"/>
      <c r="C58" s="53"/>
      <c r="D58" s="53"/>
      <c r="E58" s="53"/>
      <c r="F58" s="53"/>
      <c r="G58" s="53"/>
      <c r="H58" s="53"/>
      <c r="I58" s="53"/>
      <c r="J58" s="53"/>
    </row>
    <row r="59" spans="1:10" x14ac:dyDescent="0.25">
      <c r="B59" s="53"/>
      <c r="C59" s="53"/>
      <c r="D59" s="53"/>
      <c r="E59" s="53"/>
      <c r="F59" s="53"/>
      <c r="G59" s="53"/>
      <c r="H59" s="53"/>
      <c r="I59" s="53"/>
      <c r="J59" s="53"/>
    </row>
  </sheetData>
  <mergeCells count="77">
    <mergeCell ref="A1:M1"/>
    <mergeCell ref="L20:M20"/>
    <mergeCell ref="L21:M21"/>
    <mergeCell ref="L22:M22"/>
    <mergeCell ref="B20:D20"/>
    <mergeCell ref="B21:D21"/>
    <mergeCell ref="I19:J19"/>
    <mergeCell ref="L16:M16"/>
    <mergeCell ref="F4:G5"/>
    <mergeCell ref="F7:G7"/>
    <mergeCell ref="L19:M19"/>
    <mergeCell ref="B16:D16"/>
    <mergeCell ref="B17:D17"/>
    <mergeCell ref="I4:J5"/>
    <mergeCell ref="I7:J7"/>
    <mergeCell ref="I13:J13"/>
    <mergeCell ref="B45:D45"/>
    <mergeCell ref="B49:D49"/>
    <mergeCell ref="B47:D47"/>
    <mergeCell ref="I39:J39"/>
    <mergeCell ref="F39:G39"/>
    <mergeCell ref="B42:C42"/>
    <mergeCell ref="B8:D8"/>
    <mergeCell ref="B9:D9"/>
    <mergeCell ref="B10:D10"/>
    <mergeCell ref="F13:G13"/>
    <mergeCell ref="B41:C41"/>
    <mergeCell ref="B14:D14"/>
    <mergeCell ref="B15:D15"/>
    <mergeCell ref="B34:D34"/>
    <mergeCell ref="B32:D32"/>
    <mergeCell ref="B33:D33"/>
    <mergeCell ref="B11:D11"/>
    <mergeCell ref="B35:D35"/>
    <mergeCell ref="F37:G37"/>
    <mergeCell ref="L45:M45"/>
    <mergeCell ref="L35:M35"/>
    <mergeCell ref="L41:M41"/>
    <mergeCell ref="L39:M39"/>
    <mergeCell ref="I37:J37"/>
    <mergeCell ref="L40:M40"/>
    <mergeCell ref="L13:M13"/>
    <mergeCell ref="L14:M14"/>
    <mergeCell ref="L15:M15"/>
    <mergeCell ref="L4:M5"/>
    <mergeCell ref="L7:M7"/>
    <mergeCell ref="L8:M8"/>
    <mergeCell ref="L9:M9"/>
    <mergeCell ref="L10:M10"/>
    <mergeCell ref="L11:M11"/>
    <mergeCell ref="L29:M29"/>
    <mergeCell ref="B43:C43"/>
    <mergeCell ref="B44:C44"/>
    <mergeCell ref="F19:G19"/>
    <mergeCell ref="L30:M30"/>
    <mergeCell ref="F27:G27"/>
    <mergeCell ref="B29:D29"/>
    <mergeCell ref="I29:J29"/>
    <mergeCell ref="I27:J27"/>
    <mergeCell ref="B31:D31"/>
    <mergeCell ref="F29:G29"/>
    <mergeCell ref="L17:M17"/>
    <mergeCell ref="C2:D2"/>
    <mergeCell ref="B37:D37"/>
    <mergeCell ref="B40:C40"/>
    <mergeCell ref="B4:D5"/>
    <mergeCell ref="B27:D27"/>
    <mergeCell ref="B7:D7"/>
    <mergeCell ref="B13:D13"/>
    <mergeCell ref="B19:D19"/>
    <mergeCell ref="B39:C39"/>
    <mergeCell ref="L31:M31"/>
    <mergeCell ref="B22:D22"/>
    <mergeCell ref="B30:D30"/>
    <mergeCell ref="B25:D25"/>
    <mergeCell ref="B23:D23"/>
    <mergeCell ref="L23:M23"/>
  </mergeCells>
  <phoneticPr fontId="4" type="noConversion"/>
  <pageMargins left="0.43307086614173229" right="0.59055118110236227" top="0.62992125984251968" bottom="0.74803149606299213" header="0.31496062992125984" footer="0.31496062992125984"/>
  <pageSetup scale="56" fitToHeight="0" orientation="landscape" r:id="rId1"/>
  <headerFooter>
    <oddHeader>&amp;R&amp;"Aptos"&amp;10&amp;K000000 Protégé A&amp;1#_x000D_</oddHeader>
  </headerFooter>
  <ignoredErrors>
    <ignoredError sqref="G8:G10 F14:G15 I9:J10 F31:G34 J8 I16:J21 F16:G21 F22:G25 I22:J23 J14 J15 G30 J30:J34 J25 F38:G44 J40:J44 F46:G49 F36:G36 F45:G45 J47 G11 I11:J13 F35:G35 J35 J45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6"/>
  <sheetViews>
    <sheetView showGridLines="0" zoomScaleNormal="100" zoomScalePageLayoutView="80" workbookViewId="0">
      <selection activeCell="C2" sqref="C2:D2"/>
    </sheetView>
  </sheetViews>
  <sheetFormatPr baseColWidth="10" defaultColWidth="0" defaultRowHeight="13.1" x14ac:dyDescent="0.25"/>
  <cols>
    <col min="1" max="1" width="3.5546875" style="55" customWidth="1"/>
    <col min="2" max="2" width="20.44140625" style="55" customWidth="1"/>
    <col min="3" max="3" width="65.44140625" style="60" customWidth="1"/>
    <col min="4" max="4" width="1.5546875" style="55" customWidth="1"/>
    <col min="5" max="5" width="22.5546875" style="56" customWidth="1"/>
    <col min="6" max="6" width="10.44140625" style="56" customWidth="1"/>
    <col min="7" max="7" width="2.21875" style="91" customWidth="1"/>
    <col min="8" max="8" width="21.77734375" style="56" customWidth="1"/>
    <col min="9" max="9" width="10.21875" style="56" customWidth="1"/>
    <col min="10" max="10" width="2.21875" style="55" customWidth="1"/>
    <col min="11" max="11" width="27.5546875" style="55" customWidth="1"/>
    <col min="12" max="12" width="43.5546875" style="55" customWidth="1"/>
    <col min="13" max="16384" width="0" style="55" hidden="1"/>
  </cols>
  <sheetData>
    <row r="1" spans="1:13" s="54" customFormat="1" ht="65.3" customHeight="1" thickBot="1" x14ac:dyDescent="0.35">
      <c r="A1" s="214" t="s">
        <v>32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3" ht="27" customHeight="1" thickBot="1" x14ac:dyDescent="0.3">
      <c r="B2" s="2" t="s">
        <v>33</v>
      </c>
      <c r="C2" s="113">
        <f>Revenus!C2</f>
        <v>0</v>
      </c>
      <c r="D2" s="114"/>
      <c r="G2" s="56"/>
      <c r="L2" s="57" t="s">
        <v>0</v>
      </c>
    </row>
    <row r="3" spans="1:13" ht="6.75" customHeight="1" x14ac:dyDescent="0.25">
      <c r="B3" s="2"/>
      <c r="C3" s="5"/>
      <c r="D3" s="5"/>
      <c r="G3" s="56"/>
    </row>
    <row r="4" spans="1:13" x14ac:dyDescent="0.25">
      <c r="B4" s="193" t="s">
        <v>19</v>
      </c>
      <c r="C4" s="193"/>
      <c r="D4" s="193"/>
      <c r="E4" s="193"/>
      <c r="F4" s="58"/>
      <c r="G4" s="58"/>
      <c r="H4" s="58"/>
      <c r="I4" s="58"/>
      <c r="J4" s="58"/>
      <c r="K4" s="58"/>
    </row>
    <row r="5" spans="1:13" x14ac:dyDescent="0.25">
      <c r="B5" s="194" t="s">
        <v>20</v>
      </c>
      <c r="C5" s="194"/>
      <c r="D5" s="194"/>
      <c r="E5" s="59"/>
      <c r="F5" s="58"/>
      <c r="G5" s="58"/>
      <c r="H5" s="58"/>
      <c r="I5" s="58"/>
      <c r="J5" s="58"/>
      <c r="K5" s="58"/>
    </row>
    <row r="6" spans="1:13" ht="6.05" customHeight="1" thickBot="1" x14ac:dyDescent="0.3">
      <c r="B6" s="58"/>
      <c r="G6" s="56"/>
    </row>
    <row r="7" spans="1:13" ht="17.2" customHeight="1" x14ac:dyDescent="0.25">
      <c r="B7" s="195" t="s">
        <v>36</v>
      </c>
      <c r="C7" s="196"/>
      <c r="E7" s="200" t="s">
        <v>34</v>
      </c>
      <c r="F7" s="200"/>
      <c r="G7" s="61"/>
      <c r="H7" s="208" t="s">
        <v>35</v>
      </c>
      <c r="I7" s="208"/>
      <c r="K7" s="204" t="s">
        <v>21</v>
      </c>
      <c r="L7" s="205"/>
    </row>
    <row r="8" spans="1:13" ht="20" customHeight="1" thickBot="1" x14ac:dyDescent="0.3">
      <c r="B8" s="197"/>
      <c r="C8" s="197"/>
      <c r="E8" s="201"/>
      <c r="F8" s="201"/>
      <c r="G8" s="61"/>
      <c r="H8" s="209"/>
      <c r="I8" s="209"/>
      <c r="K8" s="206"/>
      <c r="L8" s="207"/>
    </row>
    <row r="9" spans="1:13" s="62" customFormat="1" ht="7.55" customHeight="1" thickBot="1" x14ac:dyDescent="0.3">
      <c r="C9" s="63"/>
      <c r="E9" s="64"/>
      <c r="F9" s="64"/>
      <c r="G9" s="64"/>
      <c r="H9" s="64"/>
      <c r="I9" s="64"/>
    </row>
    <row r="10" spans="1:13" ht="13.75" thickBot="1" x14ac:dyDescent="0.3">
      <c r="B10" s="202" t="s">
        <v>22</v>
      </c>
      <c r="C10" s="203"/>
      <c r="E10" s="212"/>
      <c r="F10" s="213"/>
      <c r="G10" s="65"/>
      <c r="H10" s="189"/>
      <c r="I10" s="190"/>
      <c r="K10" s="185"/>
      <c r="L10" s="186"/>
    </row>
    <row r="11" spans="1:13" ht="14.6" customHeight="1" x14ac:dyDescent="0.25">
      <c r="B11" s="198"/>
      <c r="C11" s="199"/>
      <c r="E11" s="14"/>
      <c r="F11" s="66" t="e">
        <f>E11/$E$19</f>
        <v>#DIV/0!</v>
      </c>
      <c r="G11" s="67"/>
      <c r="H11" s="14"/>
      <c r="I11" s="68" t="e">
        <f>H11/$H$19</f>
        <v>#DIV/0!</v>
      </c>
      <c r="K11" s="237"/>
      <c r="L11" s="238"/>
    </row>
    <row r="12" spans="1:13" x14ac:dyDescent="0.25">
      <c r="B12" s="191"/>
      <c r="C12" s="192"/>
      <c r="E12" s="18"/>
      <c r="F12" s="69" t="e">
        <f t="shared" ref="F12:F19" si="0">E12/$E$19</f>
        <v>#DIV/0!</v>
      </c>
      <c r="G12" s="67"/>
      <c r="H12" s="18"/>
      <c r="I12" s="70" t="e">
        <f t="shared" ref="I12:I19" si="1">H12/$H$19</f>
        <v>#DIV/0!</v>
      </c>
      <c r="K12" s="210"/>
      <c r="L12" s="211"/>
      <c r="M12" s="71"/>
    </row>
    <row r="13" spans="1:13" x14ac:dyDescent="0.25">
      <c r="B13" s="191"/>
      <c r="C13" s="192"/>
      <c r="E13" s="18"/>
      <c r="F13" s="69" t="e">
        <f t="shared" si="0"/>
        <v>#DIV/0!</v>
      </c>
      <c r="G13" s="67"/>
      <c r="H13" s="18"/>
      <c r="I13" s="70" t="e">
        <f t="shared" si="1"/>
        <v>#DIV/0!</v>
      </c>
      <c r="K13" s="210"/>
      <c r="L13" s="211"/>
    </row>
    <row r="14" spans="1:13" x14ac:dyDescent="0.25">
      <c r="B14" s="191"/>
      <c r="C14" s="192"/>
      <c r="E14" s="18"/>
      <c r="F14" s="69" t="e">
        <f t="shared" si="0"/>
        <v>#DIV/0!</v>
      </c>
      <c r="G14" s="67"/>
      <c r="H14" s="18"/>
      <c r="I14" s="70" t="e">
        <f t="shared" si="1"/>
        <v>#DIV/0!</v>
      </c>
      <c r="K14" s="210"/>
      <c r="L14" s="211"/>
    </row>
    <row r="15" spans="1:13" x14ac:dyDescent="0.25">
      <c r="B15" s="191"/>
      <c r="C15" s="192"/>
      <c r="E15" s="18"/>
      <c r="F15" s="69" t="e">
        <f t="shared" si="0"/>
        <v>#DIV/0!</v>
      </c>
      <c r="G15" s="67"/>
      <c r="H15" s="18"/>
      <c r="I15" s="70" t="e">
        <f t="shared" si="1"/>
        <v>#DIV/0!</v>
      </c>
      <c r="K15" s="210"/>
      <c r="L15" s="211"/>
    </row>
    <row r="16" spans="1:13" x14ac:dyDescent="0.25">
      <c r="B16" s="191"/>
      <c r="C16" s="192"/>
      <c r="E16" s="18"/>
      <c r="F16" s="69" t="e">
        <f t="shared" si="0"/>
        <v>#DIV/0!</v>
      </c>
      <c r="G16" s="67"/>
      <c r="H16" s="18"/>
      <c r="I16" s="70" t="e">
        <f t="shared" si="1"/>
        <v>#DIV/0!</v>
      </c>
      <c r="K16" s="210"/>
      <c r="L16" s="211"/>
    </row>
    <row r="17" spans="2:13" x14ac:dyDescent="0.25">
      <c r="B17" s="191"/>
      <c r="C17" s="192"/>
      <c r="E17" s="18"/>
      <c r="F17" s="69" t="e">
        <f t="shared" si="0"/>
        <v>#DIV/0!</v>
      </c>
      <c r="G17" s="67"/>
      <c r="H17" s="18"/>
      <c r="I17" s="70" t="e">
        <f t="shared" si="1"/>
        <v>#DIV/0!</v>
      </c>
      <c r="K17" s="210"/>
      <c r="L17" s="211"/>
    </row>
    <row r="18" spans="2:13" ht="13.75" thickBot="1" x14ac:dyDescent="0.3">
      <c r="B18" s="216"/>
      <c r="C18" s="217"/>
      <c r="E18" s="29"/>
      <c r="F18" s="72" t="e">
        <f t="shared" si="0"/>
        <v>#DIV/0!</v>
      </c>
      <c r="G18" s="67"/>
      <c r="H18" s="73"/>
      <c r="I18" s="74" t="e">
        <f t="shared" si="1"/>
        <v>#DIV/0!</v>
      </c>
      <c r="K18" s="239"/>
      <c r="L18" s="240"/>
    </row>
    <row r="19" spans="2:13" ht="13.75" thickBot="1" x14ac:dyDescent="0.3">
      <c r="B19" s="220" t="s">
        <v>23</v>
      </c>
      <c r="C19" s="221"/>
      <c r="E19" s="75">
        <f>SUM(E11:E18)</f>
        <v>0</v>
      </c>
      <c r="F19" s="76" t="e">
        <f t="shared" si="0"/>
        <v>#DIV/0!</v>
      </c>
      <c r="G19" s="77"/>
      <c r="H19" s="78">
        <f>SUM(H11:H18)</f>
        <v>0</v>
      </c>
      <c r="I19" s="79" t="e">
        <f t="shared" si="1"/>
        <v>#DIV/0!</v>
      </c>
      <c r="K19" s="187"/>
      <c r="L19" s="188"/>
    </row>
    <row r="20" spans="2:13" ht="11.3" customHeight="1" thickBot="1" x14ac:dyDescent="0.3">
      <c r="B20" s="82"/>
      <c r="C20" s="82"/>
      <c r="E20" s="83"/>
      <c r="F20" s="84"/>
      <c r="G20" s="84"/>
      <c r="H20" s="83"/>
      <c r="I20" s="84"/>
      <c r="K20" s="80"/>
      <c r="L20" s="81"/>
    </row>
    <row r="21" spans="2:13" ht="13.75" thickBot="1" x14ac:dyDescent="0.3">
      <c r="B21" s="202" t="s">
        <v>24</v>
      </c>
      <c r="C21" s="203"/>
      <c r="E21" s="212"/>
      <c r="F21" s="213"/>
      <c r="G21" s="65"/>
      <c r="H21" s="189"/>
      <c r="I21" s="190"/>
      <c r="K21" s="185"/>
      <c r="L21" s="186"/>
    </row>
    <row r="22" spans="2:13" x14ac:dyDescent="0.25">
      <c r="B22" s="198"/>
      <c r="C22" s="199"/>
      <c r="E22" s="46"/>
      <c r="F22" s="66" t="e">
        <f>E22/$E$30</f>
        <v>#DIV/0!</v>
      </c>
      <c r="G22" s="67"/>
      <c r="H22" s="85"/>
      <c r="I22" s="68" t="e">
        <f>H22/$H$30</f>
        <v>#DIV/0!</v>
      </c>
      <c r="K22" s="218"/>
      <c r="L22" s="219"/>
    </row>
    <row r="23" spans="2:13" x14ac:dyDescent="0.25">
      <c r="B23" s="191"/>
      <c r="C23" s="192"/>
      <c r="E23" s="46"/>
      <c r="F23" s="69" t="e">
        <f t="shared" ref="F23:F30" si="2">E23/$E$30</f>
        <v>#DIV/0!</v>
      </c>
      <c r="G23" s="67"/>
      <c r="H23" s="46"/>
      <c r="I23" s="70" t="e">
        <f t="shared" ref="I23:I30" si="3">H23/$H$30</f>
        <v>#DIV/0!</v>
      </c>
      <c r="K23" s="183"/>
      <c r="L23" s="184"/>
    </row>
    <row r="24" spans="2:13" x14ac:dyDescent="0.25">
      <c r="B24" s="191"/>
      <c r="C24" s="192"/>
      <c r="E24" s="18"/>
      <c r="F24" s="69" t="e">
        <f t="shared" si="2"/>
        <v>#DIV/0!</v>
      </c>
      <c r="G24" s="67"/>
      <c r="H24" s="18"/>
      <c r="I24" s="70" t="e">
        <f t="shared" si="3"/>
        <v>#DIV/0!</v>
      </c>
      <c r="K24" s="183"/>
      <c r="L24" s="184"/>
    </row>
    <row r="25" spans="2:13" x14ac:dyDescent="0.25">
      <c r="B25" s="191"/>
      <c r="C25" s="192"/>
      <c r="E25" s="18"/>
      <c r="F25" s="69" t="e">
        <f t="shared" si="2"/>
        <v>#DIV/0!</v>
      </c>
      <c r="G25" s="67"/>
      <c r="H25" s="18"/>
      <c r="I25" s="70" t="e">
        <f t="shared" si="3"/>
        <v>#DIV/0!</v>
      </c>
      <c r="K25" s="183"/>
      <c r="L25" s="184"/>
    </row>
    <row r="26" spans="2:13" x14ac:dyDescent="0.25">
      <c r="B26" s="191"/>
      <c r="C26" s="192"/>
      <c r="E26" s="18"/>
      <c r="F26" s="69" t="e">
        <f t="shared" si="2"/>
        <v>#DIV/0!</v>
      </c>
      <c r="G26" s="67"/>
      <c r="H26" s="18"/>
      <c r="I26" s="70" t="e">
        <f t="shared" si="3"/>
        <v>#DIV/0!</v>
      </c>
      <c r="K26" s="183"/>
      <c r="L26" s="184"/>
    </row>
    <row r="27" spans="2:13" x14ac:dyDescent="0.25">
      <c r="B27" s="191"/>
      <c r="C27" s="192"/>
      <c r="E27" s="18"/>
      <c r="F27" s="69" t="e">
        <f t="shared" si="2"/>
        <v>#DIV/0!</v>
      </c>
      <c r="G27" s="67"/>
      <c r="H27" s="18"/>
      <c r="I27" s="70" t="e">
        <f t="shared" si="3"/>
        <v>#DIV/0!</v>
      </c>
      <c r="K27" s="183"/>
      <c r="L27" s="184"/>
      <c r="M27" s="18"/>
    </row>
    <row r="28" spans="2:13" x14ac:dyDescent="0.25">
      <c r="B28" s="191"/>
      <c r="C28" s="192"/>
      <c r="E28" s="18"/>
      <c r="F28" s="69" t="e">
        <f t="shared" si="2"/>
        <v>#DIV/0!</v>
      </c>
      <c r="G28" s="67"/>
      <c r="H28" s="18"/>
      <c r="I28" s="70" t="e">
        <f t="shared" si="3"/>
        <v>#DIV/0!</v>
      </c>
      <c r="K28" s="183"/>
      <c r="L28" s="184"/>
    </row>
    <row r="29" spans="2:13" ht="13.75" thickBot="1" x14ac:dyDescent="0.3">
      <c r="B29" s="216"/>
      <c r="C29" s="217"/>
      <c r="E29" s="29"/>
      <c r="F29" s="72" t="e">
        <f t="shared" si="2"/>
        <v>#DIV/0!</v>
      </c>
      <c r="G29" s="67"/>
      <c r="H29" s="29"/>
      <c r="I29" s="74" t="e">
        <f t="shared" si="3"/>
        <v>#DIV/0!</v>
      </c>
      <c r="K29" s="231"/>
      <c r="L29" s="232"/>
    </row>
    <row r="30" spans="2:13" ht="13.75" thickBot="1" x14ac:dyDescent="0.3">
      <c r="B30" s="220" t="s">
        <v>25</v>
      </c>
      <c r="C30" s="221"/>
      <c r="E30" s="75">
        <f>SUM(E22:E29)</f>
        <v>0</v>
      </c>
      <c r="F30" s="76" t="e">
        <f t="shared" si="2"/>
        <v>#DIV/0!</v>
      </c>
      <c r="G30" s="77"/>
      <c r="H30" s="78">
        <f>SUM(H22:H29)</f>
        <v>0</v>
      </c>
      <c r="I30" s="79" t="e">
        <f t="shared" si="3"/>
        <v>#DIV/0!</v>
      </c>
      <c r="K30" s="187"/>
      <c r="L30" s="188"/>
    </row>
    <row r="31" spans="2:13" ht="13.75" thickBot="1" x14ac:dyDescent="0.3">
      <c r="B31" s="82"/>
      <c r="C31" s="82"/>
      <c r="E31" s="83"/>
      <c r="F31" s="86"/>
      <c r="G31" s="67"/>
      <c r="H31" s="83"/>
      <c r="I31" s="86"/>
      <c r="K31" s="81"/>
      <c r="L31" s="81"/>
    </row>
    <row r="32" spans="2:13" ht="13.75" thickBot="1" x14ac:dyDescent="0.3">
      <c r="B32" s="202" t="s">
        <v>26</v>
      </c>
      <c r="C32" s="203"/>
      <c r="E32" s="223"/>
      <c r="F32" s="224"/>
      <c r="G32" s="65"/>
      <c r="H32" s="227"/>
      <c r="I32" s="228"/>
      <c r="K32" s="185"/>
      <c r="L32" s="186"/>
    </row>
    <row r="33" spans="2:12" x14ac:dyDescent="0.25">
      <c r="B33" s="198"/>
      <c r="C33" s="199"/>
      <c r="E33" s="14"/>
      <c r="F33" s="87" t="e">
        <f>E33/$E$36</f>
        <v>#DIV/0!</v>
      </c>
      <c r="G33" s="67"/>
      <c r="H33" s="14"/>
      <c r="I33" s="88" t="e">
        <f>H33/$H$36</f>
        <v>#DIV/0!</v>
      </c>
      <c r="K33" s="218"/>
      <c r="L33" s="219"/>
    </row>
    <row r="34" spans="2:12" x14ac:dyDescent="0.25">
      <c r="B34" s="191"/>
      <c r="C34" s="192"/>
      <c r="E34" s="18"/>
      <c r="F34" s="89" t="e">
        <f>E34/$E$36</f>
        <v>#DIV/0!</v>
      </c>
      <c r="G34" s="67"/>
      <c r="H34" s="18"/>
      <c r="I34" s="90" t="e">
        <f>H34/$H$36</f>
        <v>#DIV/0!</v>
      </c>
      <c r="K34" s="183"/>
      <c r="L34" s="184"/>
    </row>
    <row r="35" spans="2:12" ht="13.75" thickBot="1" x14ac:dyDescent="0.3">
      <c r="B35" s="191"/>
      <c r="C35" s="192"/>
      <c r="E35" s="18"/>
      <c r="F35" s="89" t="e">
        <f>E35/$E$36</f>
        <v>#DIV/0!</v>
      </c>
      <c r="G35" s="67"/>
      <c r="H35" s="18"/>
      <c r="I35" s="90" t="e">
        <f>H35/$H$36</f>
        <v>#DIV/0!</v>
      </c>
      <c r="K35" s="183"/>
      <c r="L35" s="184"/>
    </row>
    <row r="36" spans="2:12" ht="13.75" thickBot="1" x14ac:dyDescent="0.3">
      <c r="B36" s="220" t="s">
        <v>27</v>
      </c>
      <c r="C36" s="221"/>
      <c r="E36" s="75">
        <f>SUM(E33:E35)</f>
        <v>0</v>
      </c>
      <c r="F36" s="76" t="e">
        <f>E36/$E$36</f>
        <v>#DIV/0!</v>
      </c>
      <c r="G36" s="77"/>
      <c r="H36" s="78">
        <f>SUM(H33:H35)</f>
        <v>0</v>
      </c>
      <c r="I36" s="79" t="e">
        <f>H36/$H$36</f>
        <v>#DIV/0!</v>
      </c>
      <c r="K36" s="187"/>
      <c r="L36" s="188"/>
    </row>
    <row r="37" spans="2:12" ht="8.0500000000000007" customHeight="1" thickBot="1" x14ac:dyDescent="0.3">
      <c r="K37" s="81"/>
      <c r="L37" s="81"/>
    </row>
    <row r="38" spans="2:12" s="92" customFormat="1" ht="27" customHeight="1" thickBot="1" x14ac:dyDescent="0.35">
      <c r="B38" s="225" t="s">
        <v>28</v>
      </c>
      <c r="C38" s="226"/>
      <c r="E38" s="93">
        <f>SUM(E19+E30+E36)</f>
        <v>0</v>
      </c>
      <c r="F38" s="94" t="e">
        <f>E38/$E$38</f>
        <v>#DIV/0!</v>
      </c>
      <c r="G38" s="95"/>
      <c r="H38" s="93">
        <f>SUM(H19+H30+H36)</f>
        <v>0</v>
      </c>
      <c r="I38" s="94" t="e">
        <f>H38/$H$38</f>
        <v>#DIV/0!</v>
      </c>
      <c r="K38" s="235"/>
      <c r="L38" s="236"/>
    </row>
    <row r="39" spans="2:12" s="62" customFormat="1" ht="6.55" customHeight="1" thickBot="1" x14ac:dyDescent="0.3">
      <c r="B39" s="97"/>
      <c r="C39" s="97"/>
      <c r="E39" s="98"/>
      <c r="F39" s="99"/>
      <c r="G39" s="67"/>
      <c r="H39" s="98"/>
      <c r="I39" s="99"/>
      <c r="K39" s="100"/>
      <c r="L39" s="101"/>
    </row>
    <row r="40" spans="2:12" ht="13.75" thickBot="1" x14ac:dyDescent="0.3">
      <c r="B40" s="202" t="s">
        <v>37</v>
      </c>
      <c r="C40" s="203"/>
      <c r="E40" s="223"/>
      <c r="F40" s="224"/>
      <c r="G40" s="65"/>
      <c r="H40" s="227"/>
      <c r="I40" s="228"/>
      <c r="K40" s="185"/>
      <c r="L40" s="186"/>
    </row>
    <row r="41" spans="2:12" x14ac:dyDescent="0.25">
      <c r="B41" s="198"/>
      <c r="C41" s="199"/>
      <c r="E41" s="14"/>
      <c r="F41" s="87" t="e">
        <f>E41/$E$46</f>
        <v>#DIV/0!</v>
      </c>
      <c r="G41" s="67"/>
      <c r="H41" s="14"/>
      <c r="I41" s="88" t="e">
        <f>H41/$H$46</f>
        <v>#DIV/0!</v>
      </c>
      <c r="K41" s="218"/>
      <c r="L41" s="219"/>
    </row>
    <row r="42" spans="2:12" x14ac:dyDescent="0.25">
      <c r="B42" s="191"/>
      <c r="C42" s="192"/>
      <c r="E42" s="18"/>
      <c r="F42" s="89" t="e">
        <f t="shared" ref="F42:F46" si="4">E42/$E$46</f>
        <v>#DIV/0!</v>
      </c>
      <c r="G42" s="67"/>
      <c r="H42" s="18"/>
      <c r="I42" s="90" t="e">
        <f t="shared" ref="I42:I46" si="5">H42/$H$46</f>
        <v>#DIV/0!</v>
      </c>
      <c r="K42" s="183"/>
      <c r="L42" s="184"/>
    </row>
    <row r="43" spans="2:12" x14ac:dyDescent="0.25">
      <c r="B43" s="191"/>
      <c r="C43" s="192"/>
      <c r="E43" s="18"/>
      <c r="F43" s="89" t="e">
        <f t="shared" si="4"/>
        <v>#DIV/0!</v>
      </c>
      <c r="G43" s="67"/>
      <c r="H43" s="18"/>
      <c r="I43" s="90" t="e">
        <f t="shared" si="5"/>
        <v>#DIV/0!</v>
      </c>
      <c r="K43" s="233"/>
      <c r="L43" s="234"/>
    </row>
    <row r="44" spans="2:12" x14ac:dyDescent="0.25">
      <c r="B44" s="191"/>
      <c r="C44" s="192"/>
      <c r="E44" s="18"/>
      <c r="F44" s="89" t="e">
        <f t="shared" si="4"/>
        <v>#DIV/0!</v>
      </c>
      <c r="G44" s="67"/>
      <c r="H44" s="18"/>
      <c r="I44" s="90" t="e">
        <f t="shared" si="5"/>
        <v>#DIV/0!</v>
      </c>
      <c r="K44" s="183"/>
      <c r="L44" s="184"/>
    </row>
    <row r="45" spans="2:12" s="58" customFormat="1" ht="13.75" thickBot="1" x14ac:dyDescent="0.3">
      <c r="B45" s="191"/>
      <c r="C45" s="192"/>
      <c r="E45" s="102"/>
      <c r="F45" s="103" t="e">
        <f t="shared" si="4"/>
        <v>#DIV/0!</v>
      </c>
      <c r="G45" s="104"/>
      <c r="H45" s="102"/>
      <c r="I45" s="105" t="e">
        <f t="shared" si="5"/>
        <v>#DIV/0!</v>
      </c>
      <c r="K45" s="231"/>
      <c r="L45" s="232"/>
    </row>
    <row r="46" spans="2:12" ht="13.75" thickBot="1" x14ac:dyDescent="0.3">
      <c r="B46" s="220" t="s">
        <v>29</v>
      </c>
      <c r="C46" s="221"/>
      <c r="E46" s="75">
        <f>SUM(E41:E45)</f>
        <v>0</v>
      </c>
      <c r="F46" s="76" t="e">
        <f t="shared" si="4"/>
        <v>#DIV/0!</v>
      </c>
      <c r="G46" s="77"/>
      <c r="H46" s="78">
        <f>SUM(H41:H45)</f>
        <v>0</v>
      </c>
      <c r="I46" s="79" t="e">
        <f t="shared" si="5"/>
        <v>#DIV/0!</v>
      </c>
      <c r="K46" s="187"/>
      <c r="L46" s="188"/>
    </row>
    <row r="47" spans="2:12" ht="13.75" thickBot="1" x14ac:dyDescent="0.3">
      <c r="K47" s="81"/>
      <c r="L47" s="81"/>
    </row>
    <row r="48" spans="2:12" s="106" customFormat="1" ht="32.25" customHeight="1" thickBot="1" x14ac:dyDescent="0.35">
      <c r="B48" s="229" t="s">
        <v>30</v>
      </c>
      <c r="C48" s="230"/>
      <c r="E48" s="107">
        <f>SUM(E38+E46)</f>
        <v>0</v>
      </c>
      <c r="F48" s="108"/>
      <c r="G48" s="109"/>
      <c r="H48" s="107">
        <f>SUM(H38+H46)</f>
        <v>0</v>
      </c>
      <c r="I48" s="108"/>
      <c r="K48" s="96"/>
      <c r="L48" s="96"/>
    </row>
    <row r="50" spans="2:9" x14ac:dyDescent="0.25">
      <c r="B50" s="222"/>
      <c r="C50" s="222"/>
      <c r="D50" s="222"/>
      <c r="E50" s="222"/>
      <c r="F50" s="222"/>
      <c r="G50" s="222"/>
      <c r="H50" s="222"/>
      <c r="I50" s="55"/>
    </row>
    <row r="51" spans="2:9" x14ac:dyDescent="0.25">
      <c r="B51" s="110"/>
      <c r="C51" s="110"/>
      <c r="D51" s="110"/>
      <c r="E51" s="110"/>
      <c r="F51" s="110"/>
      <c r="G51" s="111"/>
      <c r="H51" s="110"/>
      <c r="I51" s="110"/>
    </row>
    <row r="52" spans="2:9" x14ac:dyDescent="0.25">
      <c r="B52" s="110"/>
      <c r="C52" s="110"/>
      <c r="D52" s="110"/>
      <c r="E52" s="110"/>
      <c r="F52" s="110"/>
      <c r="G52" s="111"/>
      <c r="H52" s="110"/>
      <c r="I52" s="110"/>
    </row>
    <row r="53" spans="2:9" x14ac:dyDescent="0.25">
      <c r="B53" s="110"/>
      <c r="C53" s="110"/>
      <c r="D53" s="110"/>
      <c r="E53" s="110"/>
      <c r="F53" s="110"/>
      <c r="G53" s="111"/>
      <c r="H53" s="110"/>
      <c r="I53" s="110"/>
    </row>
    <row r="54" spans="2:9" x14ac:dyDescent="0.25">
      <c r="B54" s="110"/>
      <c r="C54" s="110"/>
      <c r="D54" s="110"/>
      <c r="E54" s="110"/>
      <c r="F54" s="110"/>
      <c r="G54" s="111"/>
      <c r="H54" s="110"/>
      <c r="I54" s="110"/>
    </row>
    <row r="55" spans="2:9" x14ac:dyDescent="0.25">
      <c r="B55" s="110"/>
      <c r="C55" s="110"/>
      <c r="D55" s="110"/>
      <c r="E55" s="110"/>
      <c r="F55" s="110"/>
      <c r="G55" s="111"/>
      <c r="H55" s="110"/>
      <c r="I55" s="110"/>
    </row>
    <row r="56" spans="2:9" x14ac:dyDescent="0.25">
      <c r="B56" s="110"/>
      <c r="C56" s="110"/>
      <c r="D56" s="110"/>
      <c r="E56" s="110"/>
      <c r="F56" s="110"/>
      <c r="G56" s="111"/>
      <c r="H56" s="110"/>
      <c r="I56" s="110"/>
    </row>
  </sheetData>
  <sheetProtection formatCells="0" formatColumns="0" formatRows="0" insertColumns="0" insertRows="0" insertHyperlinks="0" deleteColumns="0" deleteRows="0"/>
  <mergeCells count="84">
    <mergeCell ref="K16:L16"/>
    <mergeCell ref="K17:L17"/>
    <mergeCell ref="K18:L18"/>
    <mergeCell ref="K35:L35"/>
    <mergeCell ref="K29:L29"/>
    <mergeCell ref="K30:L30"/>
    <mergeCell ref="K32:L32"/>
    <mergeCell ref="K33:L33"/>
    <mergeCell ref="K34:L34"/>
    <mergeCell ref="B48:C48"/>
    <mergeCell ref="K36:L36"/>
    <mergeCell ref="K46:L46"/>
    <mergeCell ref="K41:L41"/>
    <mergeCell ref="K42:L42"/>
    <mergeCell ref="K44:L44"/>
    <mergeCell ref="K40:L40"/>
    <mergeCell ref="K45:L45"/>
    <mergeCell ref="K43:L43"/>
    <mergeCell ref="K38:L38"/>
    <mergeCell ref="E40:F40"/>
    <mergeCell ref="H40:I40"/>
    <mergeCell ref="B30:C30"/>
    <mergeCell ref="B21:C21"/>
    <mergeCell ref="E21:F21"/>
    <mergeCell ref="B50:H50"/>
    <mergeCell ref="B36:C36"/>
    <mergeCell ref="B32:C32"/>
    <mergeCell ref="E32:F32"/>
    <mergeCell ref="B38:C38"/>
    <mergeCell ref="H32:I32"/>
    <mergeCell ref="B46:C46"/>
    <mergeCell ref="B40:C40"/>
    <mergeCell ref="B45:C45"/>
    <mergeCell ref="B42:C42"/>
    <mergeCell ref="B43:C43"/>
    <mergeCell ref="B44:C44"/>
    <mergeCell ref="B33:C33"/>
    <mergeCell ref="A1:L1"/>
    <mergeCell ref="B41:C41"/>
    <mergeCell ref="B29:C29"/>
    <mergeCell ref="B34:C34"/>
    <mergeCell ref="B35:C35"/>
    <mergeCell ref="B16:C16"/>
    <mergeCell ref="B17:C17"/>
    <mergeCell ref="B18:C18"/>
    <mergeCell ref="B23:C23"/>
    <mergeCell ref="K22:L22"/>
    <mergeCell ref="K23:L23"/>
    <mergeCell ref="K24:L24"/>
    <mergeCell ref="B13:C13"/>
    <mergeCell ref="C2:D2"/>
    <mergeCell ref="B27:C27"/>
    <mergeCell ref="B28:C28"/>
    <mergeCell ref="K7:L8"/>
    <mergeCell ref="H7:I8"/>
    <mergeCell ref="K15:L15"/>
    <mergeCell ref="E10:F10"/>
    <mergeCell ref="H10:I10"/>
    <mergeCell ref="K10:L10"/>
    <mergeCell ref="K14:L14"/>
    <mergeCell ref="K11:L11"/>
    <mergeCell ref="K12:L12"/>
    <mergeCell ref="K13:L13"/>
    <mergeCell ref="B4:E4"/>
    <mergeCell ref="B5:D5"/>
    <mergeCell ref="B7:C8"/>
    <mergeCell ref="B14:C14"/>
    <mergeCell ref="B15:C15"/>
    <mergeCell ref="E7:F8"/>
    <mergeCell ref="B10:C10"/>
    <mergeCell ref="B11:C11"/>
    <mergeCell ref="B12:C12"/>
    <mergeCell ref="K28:L28"/>
    <mergeCell ref="K21:L21"/>
    <mergeCell ref="K19:L19"/>
    <mergeCell ref="H21:I21"/>
    <mergeCell ref="B25:C25"/>
    <mergeCell ref="B26:C26"/>
    <mergeCell ref="K27:L27"/>
    <mergeCell ref="K26:L26"/>
    <mergeCell ref="K25:L25"/>
    <mergeCell ref="B22:C22"/>
    <mergeCell ref="B19:C19"/>
    <mergeCell ref="B24:C24"/>
  </mergeCells>
  <phoneticPr fontId="4" type="noConversion"/>
  <pageMargins left="0.43307086614173229" right="0.59055118110236227" top="0.62992125984251968" bottom="0.74803149606299213" header="0.31496062992125984" footer="0.31496062992125984"/>
  <pageSetup scale="58" fitToHeight="0" orientation="landscape" r:id="rId1"/>
  <headerFooter scaleWithDoc="0" alignWithMargins="0">
    <oddHeader>&amp;R&amp;"Aptos"&amp;10&amp;K000000 Protégé A&amp;1#_x000D_</oddHeader>
  </headerFooter>
  <ignoredErrors>
    <ignoredError sqref="G40:J40 E12 E40:F40 E44:E45 G42:H42 G41 J41 G44:H45 G43 E37:J37 G31:J32 G24 E25:E29 E20:J20 J11:J19 E14:E18 G21:J21 E21:F21 E31:F32 E22:E23 G25:H29 G22:H23 J22:J30 G30 E33 G35:H35 G33:H33 G36 J38 G38 G34 E42 E47:J47 G46 J42:J46 F48:G48 J48 J33:J34 E41 J35:J36" evalError="1"/>
    <ignoredError sqref="F13:I19 I12 F12:G12 F11:I11 E19 E30 F22:F30 I22:I30 H30 F33:F34 E36:F36 I33:I34 H36:I36 F38 I38 E46:F46 F42:F45 H46:I46 I41 I42:I45 I48 F41 F35 I35" evalError="1" unlockedFormula="1"/>
    <ignoredError sqref="H12 C2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105aa4-192f-4fed-8e5c-32a8b5078b5a" xsi:nil="true"/>
    <_dlc_DocId xmlns="06105aa4-192f-4fed-8e5c-32a8b5078b5a">DVCMYV2J3WC5-1539800637-94127</_dlc_DocId>
    <_dlc_DocIdUrl xmlns="06105aa4-192f-4fed-8e5c-32a8b5078b5a">
      <Url>https://sodecgouvqcca.sharepoint.com/sites/GRP-Directiondescommunications/_layouts/15/DocIdRedir.aspx?ID=DVCMYV2J3WC5-1539800637-94127</Url>
      <Description>DVCMYV2J3WC5-1539800637-94127</Description>
    </_dlc_DocIdUrl>
    <lcf76f155ced4ddcb4097134ff3c332f xmlns="8006f1af-ea8a-4d8a-a619-42a6cf27c81c">
      <Terms xmlns="http://schemas.microsoft.com/office/infopath/2007/PartnerControls"/>
    </lcf76f155ced4ddcb4097134ff3c332f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8209D44399045A89E9F8EBB60704D" ma:contentTypeVersion="16" ma:contentTypeDescription="Crée un document." ma:contentTypeScope="" ma:versionID="a82a5f9937cdc80a04b08a239b010269">
  <xsd:schema xmlns:xsd="http://www.w3.org/2001/XMLSchema" xmlns:xs="http://www.w3.org/2001/XMLSchema" xmlns:p="http://schemas.microsoft.com/office/2006/metadata/properties" xmlns:ns2="8006f1af-ea8a-4d8a-a619-42a6cf27c81c" xmlns:ns3="06105aa4-192f-4fed-8e5c-32a8b5078b5a" targetNamespace="http://schemas.microsoft.com/office/2006/metadata/properties" ma:root="true" ma:fieldsID="356735bfd7f36eb682031d86c3bb8819" ns2:_="" ns3:_="">
    <xsd:import namespace="8006f1af-ea8a-4d8a-a619-42a6cf27c81c"/>
    <xsd:import namespace="06105aa4-192f-4fed-8e5c-32a8b5078b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6f1af-ea8a-4d8a-a619-42a6cf27c8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a1d638a4-29b4-4d81-9f2c-4f7df86c36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05aa4-192f-4fed-8e5c-32a8b5078b5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fdfdcf5-f237-490e-86d3-490d559c0c15}" ma:internalName="TaxCatchAll" ma:showField="CatchAllData" ma:web="06105aa4-192f-4fed-8e5c-32a8b5078b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4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25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5F92C1-A267-4761-95ED-C1A8E190C0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32FCC8-BCB8-4F6F-816F-F30938B5D056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dcd97b2-3a87-4ee8-8b6e-5e41db86283d"/>
    <ds:schemaRef ds:uri="1bcd8795-2e5f-4111-8fc6-6f49543e61b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2A01094-AF64-4322-B0AA-A0F8CA6024F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17815EB-DCE3-48AD-B45A-B5357DCFE365}"/>
</file>

<file path=docMetadata/LabelInfo.xml><?xml version="1.0" encoding="utf-8"?>
<clbl:labelList xmlns:clbl="http://schemas.microsoft.com/office/2020/mipLabelMetadata">
  <clbl:label id="{b7605fe1-ff46-42f0-ad23-69512cb9f894}" enabled="1" method="Standard" siteId="{8bc5c7a6-5660-4adb-87fe-97bca4de17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Revenus</vt:lpstr>
      <vt:lpstr>Dépenses</vt:lpstr>
      <vt:lpstr>Dépenses!Impression_des_titres</vt:lpstr>
      <vt:lpstr>Revenus!Impression_des_titres</vt:lpstr>
      <vt:lpstr>Dépenses!Zone_d_impression</vt:lpstr>
      <vt:lpstr>Revenus!Zone_d_impression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Bernard Claret</dc:creator>
  <cp:keywords/>
  <dc:description/>
  <cp:lastModifiedBy>Lauverjat, Magali</cp:lastModifiedBy>
  <cp:revision/>
  <dcterms:created xsi:type="dcterms:W3CDTF">2014-06-27T17:58:00Z</dcterms:created>
  <dcterms:modified xsi:type="dcterms:W3CDTF">2026-09-15T13:21:11Z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0x0101007AC8209D44399045A89E9F8EBB60704D</vt:lpwstr>
  </property>
  <property fmtid="{D5CDD505-2E9C-101B-9397-08002B2CF9AE}" pid="3" name="MediaServiceImageTags">
    <vt:lpwstr/>
  </property>
  <property fmtid="{D5CDD505-2E9C-101B-9397-08002B2CF9AE}" pid="4" name="_dlc_DocIdItemGuid">
    <vt:lpwstr>83ce863e-7767-47d4-851c-5cd5c5fc0537</vt:lpwstr>
  </property>
  <property fmtid="{D5CDD505-2E9C-101B-9397-08002B2CF9AE}" pid="5" name="Attribution">
    <vt:lpwstr/>
  </property>
  <property fmtid="{D5CDD505-2E9C-101B-9397-08002B2CF9AE}" pid="6" name="PatriciaMoreno">
    <vt:lpwstr/>
  </property>
  <property fmtid="{D5CDD505-2E9C-101B-9397-08002B2CF9AE}" pid="7" name="Tâchesetsuivi">
    <vt:lpwstr/>
  </property>
</Properties>
</file>