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Cinéma\Finaux\Aide au développement\"/>
    </mc:Choice>
  </mc:AlternateContent>
  <xr:revisionPtr revIDLastSave="0" documentId="8_{55FDF215-4F83-4207-B754-58F370E01C2F}" xr6:coauthVersionLast="44" xr6:coauthVersionMax="44" xr10:uidLastSave="{00000000-0000-0000-0000-000000000000}"/>
  <workbookProtection workbookAlgorithmName="SHA-512" workbookHashValue="M1xCWJU1Tw9/N1Dl9l6wxUGMaJLs1oAc3GANOtmaXedCIwesJw8I8L59resMvHWuANpegohVLKn4MIWg2343KA==" workbookSaltValue="YZcxF6/Tau4aZhEjBiGy5g==" workbookSpinCount="100000" lockStructure="1"/>
  <bookViews>
    <workbookView xWindow="-120" yWindow="-120" windowWidth="25440" windowHeight="15390" xr2:uid="{00000000-000D-0000-FFFF-FFFF00000000}"/>
  </bookViews>
  <sheets>
    <sheet name="STRUCTURE FINANCIÈRE" sheetId="3" r:id="rId1"/>
    <sheet name="DEVIS" sheetId="1" r:id="rId2"/>
    <sheet name="liste" sheetId="2" state="hidden" r:id="rId3"/>
  </sheets>
  <definedNames>
    <definedName name="Étape">liste!$C$14:$C$17</definedName>
    <definedName name="Volet">liste!$C$8:$C$12</definedName>
    <definedName name="_xlnm.Print_Area" localSheetId="1">DEVIS!$A$1:$E$51</definedName>
    <definedName name="_xlnm.Print_Area" localSheetId="0">'STRUCTURE FINANCIÈRE'!$A$1:$F$59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B5" i="1"/>
  <c r="C40" i="3"/>
  <c r="D33" i="3"/>
  <c r="C43" i="1"/>
  <c r="E41" i="1"/>
  <c r="E48" i="1"/>
  <c r="B7" i="1"/>
  <c r="B6" i="1"/>
  <c r="C49" i="3"/>
  <c r="D46" i="3"/>
  <c r="E49" i="3"/>
  <c r="F46" i="3"/>
  <c r="E40" i="3"/>
  <c r="F35" i="3"/>
  <c r="C23" i="3"/>
  <c r="D16" i="3"/>
  <c r="D41" i="1"/>
  <c r="F38" i="3"/>
  <c r="E23" i="3"/>
  <c r="F15" i="3"/>
  <c r="F13" i="3"/>
  <c r="D43" i="1"/>
  <c r="D45" i="1"/>
  <c r="D48" i="1"/>
  <c r="D50" i="1"/>
  <c r="D19" i="3"/>
  <c r="F21" i="3"/>
  <c r="F45" i="3"/>
  <c r="F43" i="3"/>
  <c r="D47" i="3"/>
  <c r="F44" i="3"/>
  <c r="F30" i="3"/>
  <c r="D44" i="3"/>
  <c r="D45" i="3"/>
  <c r="F31" i="3"/>
  <c r="D43" i="3"/>
  <c r="F32" i="3"/>
  <c r="F19" i="3"/>
  <c r="F17" i="3"/>
  <c r="F34" i="3"/>
  <c r="F47" i="3"/>
  <c r="F49" i="3"/>
  <c r="F52" i="3"/>
  <c r="F18" i="3"/>
  <c r="F33" i="3"/>
  <c r="F16" i="3"/>
  <c r="F14" i="3"/>
  <c r="F36" i="3"/>
  <c r="E51" i="3"/>
  <c r="D35" i="3"/>
  <c r="D37" i="3"/>
  <c r="D32" i="3"/>
  <c r="D31" i="3"/>
  <c r="C51" i="3"/>
  <c r="D36" i="3"/>
  <c r="D52" i="3"/>
  <c r="D38" i="3"/>
  <c r="D30" i="3"/>
  <c r="D34" i="3"/>
  <c r="D21" i="3"/>
  <c r="D18" i="3"/>
  <c r="D17" i="3"/>
  <c r="D13" i="3"/>
  <c r="D14" i="3"/>
  <c r="D15" i="3"/>
  <c r="C45" i="1"/>
  <c r="C48" i="1"/>
  <c r="C50" i="1"/>
  <c r="F23" i="3"/>
  <c r="D49" i="3"/>
  <c r="F40" i="3"/>
  <c r="D40" i="3"/>
  <c r="D23" i="3"/>
</calcChain>
</file>

<file path=xl/sharedStrings.xml><?xml version="1.0" encoding="utf-8"?>
<sst xmlns="http://schemas.openxmlformats.org/spreadsheetml/2006/main" count="103" uniqueCount="71">
  <si>
    <t xml:space="preserve"> </t>
  </si>
  <si>
    <t>%</t>
  </si>
  <si>
    <t>DROITS</t>
  </si>
  <si>
    <t>SCÉNARIO</t>
  </si>
  <si>
    <t>Ateliers de scénarisation</t>
  </si>
  <si>
    <t>TOTAL</t>
  </si>
  <si>
    <t>SOUS TOTAL</t>
  </si>
  <si>
    <t>SODEC</t>
  </si>
  <si>
    <t>Télédiffuseur</t>
  </si>
  <si>
    <t>Distributeur</t>
  </si>
  <si>
    <t>Autres apports financiers</t>
  </si>
  <si>
    <t>Requérant / Producteur</t>
  </si>
  <si>
    <t>GRAND TOTAL</t>
  </si>
  <si>
    <t>-</t>
  </si>
  <si>
    <t>Coproducteur</t>
  </si>
  <si>
    <t>SVP, choisir une étape</t>
  </si>
  <si>
    <t>Scénariste(s)</t>
  </si>
  <si>
    <t>Recherchiste(s)</t>
  </si>
  <si>
    <t>Collaborateur (s) au scénario et dialogues</t>
  </si>
  <si>
    <t>Frais de recherche</t>
  </si>
  <si>
    <t>Avantages sociaux (Sartec, WGC, etc.)</t>
  </si>
  <si>
    <t>DÉTAILS (frais admissibles à la SODEC)</t>
  </si>
  <si>
    <t>FRAIS GÉNÉRAUX</t>
  </si>
  <si>
    <t>AUTRES FRAIS</t>
  </si>
  <si>
    <t>Conseiller(s) à la scénarisation</t>
  </si>
  <si>
    <t>Réalisateur (lorsque celui-ci n'est pas le scénariste)</t>
  </si>
  <si>
    <t>Frais de montage financier (lorsque liés à des démarches en vue d’établir une coproduction internationale; obligation d'une entente préliminaire de coproduction)</t>
  </si>
  <si>
    <t>Frais de recherche artistique (animation seulement)</t>
  </si>
  <si>
    <t>Illustrations (animation seulement)</t>
  </si>
  <si>
    <t>Bible graphique (animation seulement)</t>
  </si>
  <si>
    <t>Modélisation de personnages (animation seulement)</t>
  </si>
  <si>
    <t>Écriture du scénario</t>
  </si>
  <si>
    <t>(Possible sous certaines conditions seulement. Voir les conditions spécifiques du programme)</t>
  </si>
  <si>
    <t>Réécriture seulement</t>
  </si>
  <si>
    <t>COPRODUCTION</t>
  </si>
  <si>
    <t>ATTENTION</t>
  </si>
  <si>
    <t>PRODUCTEUR QUÉBÉCOIS</t>
  </si>
  <si>
    <t>Pourcentage du producteur québécois</t>
  </si>
  <si>
    <t>STRUCTURE FINANCIÈRE S'IL S'AGIT D'UNE COPRODUCTION</t>
  </si>
  <si>
    <t>Total producteur québécois</t>
  </si>
  <si>
    <t>Option / acquisition de droits</t>
  </si>
  <si>
    <t>Producteur</t>
  </si>
  <si>
    <t>Frais d'administration</t>
  </si>
  <si>
    <t>Pourcentage des coûts hors Québec</t>
  </si>
  <si>
    <r>
      <t xml:space="preserve"> </t>
    </r>
    <r>
      <rPr>
        <sz val="10"/>
        <color indexed="8"/>
        <rFont val="Arial"/>
        <family val="2"/>
      </rPr>
      <t>(Inscrire les montants prévus pour l'ensemble de la scénarisation)</t>
    </r>
  </si>
  <si>
    <t>( frais admissibles pour une adaptation seulement)</t>
  </si>
  <si>
    <t>Traduction du synopsis (aux fins du démarchage à l'étranger, coproduction ou animation seulement)</t>
  </si>
  <si>
    <t>Scénarimage (animation seulement)</t>
  </si>
  <si>
    <t>TITRE DU PROJET :</t>
  </si>
  <si>
    <t>ÉTAPE :</t>
  </si>
  <si>
    <t>DATE :</t>
  </si>
  <si>
    <t>STRUCTURE FINANCIÈRE SI PRODUCTION 100 % QUÉBEC</t>
  </si>
  <si>
    <t>PRODUCTEUR QUÉBÉCOIS 100 %</t>
  </si>
  <si>
    <t>PRODUCTEUR NON QUÉBÉCOIS</t>
  </si>
  <si>
    <t>Total producteur non québécois</t>
  </si>
  <si>
    <t xml:space="preserve">60 % du devis total québécois, maximum de 40 000 $ (long métrage de fiction) </t>
  </si>
  <si>
    <t>60 % du devis total québécois, maximum de 50 000 $ (long métrage d'animation)</t>
  </si>
  <si>
    <t>60 % du devis total québécois, maximum de 10 000 $ (réécriture)</t>
  </si>
  <si>
    <t>Montants maximums accordés par la SODEC en scénarisation</t>
  </si>
  <si>
    <t>S'IL Y A LIEU, IDENTIFIER LES COÛTS HORS QUÉBEC (Coûts non québécois payés par le producteur québécois)</t>
  </si>
  <si>
    <t>(maximum 25 % du devis)</t>
  </si>
  <si>
    <t>Frais de déplacement (voyages liés à la recherche seulement)</t>
  </si>
  <si>
    <t>Frais de déplacement (séjours liés à la recherche seulement)</t>
  </si>
  <si>
    <t>Inscrire le pourcentage (maximum 20 %)</t>
  </si>
  <si>
    <r>
      <rPr>
        <b/>
        <sz val="18"/>
        <rFont val="Arial"/>
        <family val="2"/>
      </rPr>
      <t>PROGRAMME D'AIDE AU DÉVELOPPEMENT</t>
    </r>
    <r>
      <rPr>
        <b/>
        <sz val="20"/>
        <rFont val="Arial"/>
        <family val="2"/>
      </rPr>
      <t xml:space="preserve">  </t>
    </r>
    <r>
      <rPr>
        <b/>
        <sz val="12"/>
        <rFont val="Arial"/>
        <family val="2"/>
      </rPr>
      <t>VOLET 1 - AIDE SÉLECTIVE AUX ENTREPRISES DE PRODUCTION</t>
    </r>
  </si>
  <si>
    <t>Aide à l'écriture</t>
  </si>
  <si>
    <t>STRUCTURE FINANCIÈRE</t>
  </si>
  <si>
    <t>60 % du devis total québécois, maximum de 30 000 $ (documentaire)</t>
  </si>
  <si>
    <r>
      <rPr>
        <b/>
        <sz val="18"/>
        <rFont val="Arial"/>
        <family val="2"/>
      </rPr>
      <t>PROGRAMME D'AIDE AU DÉVELOPPEMENT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VOLET 1 - AIDE SÉLECTIVE AUX ENTREPRISES DE PRODUCTION</t>
    </r>
  </si>
  <si>
    <t>DEVIS DE DÉVELOPPEMENT</t>
  </si>
  <si>
    <t>Frais de démo (documentaire seulement)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</si>
</sst>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[$-C0C]d\ mmm\ yyyy;@"/>
  </numFmts>
  <fonts count="49" x14ac:knownFonts="1">
    <font>
      <sz val="10"/>
      <name val="Arial"/>
    </font>
    <font>
      <sz val="10"/>
      <name val="Arial"/>
      <family val="2"/>
    </font>
    <font>
      <sz val="14"/>
      <name val="Helv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Helv"/>
    </font>
    <font>
      <b/>
      <sz val="11"/>
      <name val="Helv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Helv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i/>
      <sz val="12"/>
      <name val="Helv"/>
    </font>
    <font>
      <b/>
      <i/>
      <sz val="12"/>
      <name val="Helv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Helv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rgb="FFFF000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sz val="12"/>
      <name val="Helv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Protection="1"/>
    <xf numFmtId="0" fontId="5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10" fontId="8" fillId="0" borderId="0" xfId="0" applyNumberFormat="1" applyFont="1" applyBorder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Protection="1"/>
    <xf numFmtId="164" fontId="9" fillId="0" borderId="1" xfId="0" applyNumberFormat="1" applyFont="1" applyBorder="1" applyAlignment="1" applyProtection="1">
      <alignment horizontal="right"/>
    </xf>
    <xf numFmtId="0" fontId="12" fillId="0" borderId="0" xfId="0" applyFont="1" applyProtection="1"/>
    <xf numFmtId="164" fontId="9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/>
    <xf numFmtId="2" fontId="0" fillId="0" borderId="0" xfId="0" applyNumberFormat="1" applyProtection="1"/>
    <xf numFmtId="2" fontId="9" fillId="0" borderId="0" xfId="0" applyNumberFormat="1" applyFont="1" applyBorder="1" applyProtection="1"/>
    <xf numFmtId="0" fontId="1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Border="1" applyProtection="1"/>
    <xf numFmtId="2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Protection="1"/>
    <xf numFmtId="2" fontId="0" fillId="0" borderId="3" xfId="0" applyNumberFormat="1" applyBorder="1" applyAlignment="1" applyProtection="1"/>
    <xf numFmtId="0" fontId="0" fillId="0" borderId="0" xfId="0" applyFill="1" applyProtection="1"/>
    <xf numFmtId="49" fontId="9" fillId="0" borderId="0" xfId="0" applyNumberFormat="1" applyFont="1" applyBorder="1" applyAlignment="1" applyProtection="1">
      <alignment horizontal="left"/>
      <protection locked="0"/>
    </xf>
    <xf numFmtId="2" fontId="8" fillId="0" borderId="0" xfId="0" applyNumberFormat="1" applyFont="1" applyBorder="1" applyProtection="1"/>
    <xf numFmtId="2" fontId="0" fillId="0" borderId="3" xfId="0" applyNumberFormat="1" applyBorder="1" applyProtection="1"/>
    <xf numFmtId="0" fontId="8" fillId="0" borderId="0" xfId="0" applyFont="1" applyBorder="1" applyProtection="1"/>
    <xf numFmtId="0" fontId="0" fillId="0" borderId="0" xfId="0" applyNumberForma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8" fillId="0" borderId="0" xfId="0" applyFont="1" applyProtection="1"/>
    <xf numFmtId="0" fontId="0" fillId="0" borderId="0" xfId="0" applyNumberFormat="1" applyProtection="1"/>
    <xf numFmtId="0" fontId="2" fillId="0" borderId="0" xfId="0" applyFont="1" applyFill="1" applyProtection="1"/>
    <xf numFmtId="0" fontId="6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Protection="1"/>
    <xf numFmtId="0" fontId="19" fillId="0" borderId="0" xfId="0" applyFont="1" applyProtection="1">
      <protection hidden="1"/>
    </xf>
    <xf numFmtId="164" fontId="9" fillId="0" borderId="0" xfId="0" applyNumberFormat="1" applyFont="1" applyBorder="1" applyAlignment="1" applyProtection="1">
      <alignment horizontal="right"/>
    </xf>
    <xf numFmtId="0" fontId="1" fillId="0" borderId="2" xfId="0" applyNumberFormat="1" applyFont="1" applyBorder="1" applyAlignment="1" applyProtection="1">
      <alignment horizontal="center"/>
    </xf>
    <xf numFmtId="0" fontId="11" fillId="0" borderId="0" xfId="0" applyFont="1"/>
    <xf numFmtId="0" fontId="8" fillId="0" borderId="2" xfId="0" applyNumberFormat="1" applyFont="1" applyBorder="1" applyAlignment="1" applyProtection="1">
      <alignment horizontal="center"/>
    </xf>
    <xf numFmtId="0" fontId="22" fillId="0" borderId="0" xfId="0" applyFont="1" applyProtection="1"/>
    <xf numFmtId="164" fontId="9" fillId="0" borderId="0" xfId="0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Fill="1" applyBorder="1" applyProtection="1"/>
    <xf numFmtId="164" fontId="9" fillId="0" borderId="1" xfId="0" applyNumberFormat="1" applyFont="1" applyFill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/>
    </xf>
    <xf numFmtId="0" fontId="5" fillId="0" borderId="2" xfId="0" applyNumberFormat="1" applyFont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2" fontId="29" fillId="0" borderId="0" xfId="0" applyNumberFormat="1" applyFont="1" applyProtection="1"/>
    <xf numFmtId="0" fontId="30" fillId="0" borderId="0" xfId="0" applyFont="1" applyProtection="1"/>
    <xf numFmtId="0" fontId="10" fillId="0" borderId="0" xfId="0" applyFont="1" applyProtection="1"/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Protection="1"/>
    <xf numFmtId="0" fontId="19" fillId="0" borderId="0" xfId="0" applyFont="1" applyBorder="1" applyAlignment="1" applyProtection="1">
      <alignment horizontal="right"/>
    </xf>
    <xf numFmtId="165" fontId="11" fillId="0" borderId="0" xfId="0" applyNumberFormat="1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1" fillId="0" borderId="0" xfId="0" applyNumberFormat="1" applyFont="1" applyProtection="1"/>
    <xf numFmtId="164" fontId="8" fillId="0" borderId="6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31" fillId="0" borderId="0" xfId="0" applyFont="1" applyFill="1" applyProtection="1"/>
    <xf numFmtId="0" fontId="28" fillId="0" borderId="0" xfId="0" applyFont="1" applyFill="1" applyProtection="1"/>
    <xf numFmtId="0" fontId="30" fillId="0" borderId="0" xfId="0" applyFont="1" applyFill="1" applyProtection="1"/>
    <xf numFmtId="0" fontId="32" fillId="0" borderId="0" xfId="0" applyFont="1" applyProtection="1"/>
    <xf numFmtId="0" fontId="32" fillId="0" borderId="0" xfId="0" applyFont="1" applyFill="1" applyAlignment="1" applyProtection="1">
      <alignment vertical="top"/>
    </xf>
    <xf numFmtId="0" fontId="19" fillId="0" borderId="0" xfId="0" applyNumberFormat="1" applyFont="1" applyBorder="1" applyAlignment="1" applyProtection="1">
      <alignment horizontal="left"/>
    </xf>
    <xf numFmtId="0" fontId="3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1" xfId="0" applyFont="1" applyBorder="1" applyProtection="1"/>
    <xf numFmtId="0" fontId="36" fillId="0" borderId="13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/>
    </xf>
    <xf numFmtId="0" fontId="20" fillId="4" borderId="13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left"/>
    </xf>
    <xf numFmtId="0" fontId="6" fillId="4" borderId="11" xfId="0" applyNumberFormat="1" applyFont="1" applyFill="1" applyBorder="1" applyAlignment="1" applyProtection="1">
      <alignment horizontal="left"/>
    </xf>
    <xf numFmtId="10" fontId="9" fillId="4" borderId="12" xfId="0" applyNumberFormat="1" applyFont="1" applyFill="1" applyBorder="1" applyAlignment="1" applyProtection="1">
      <alignment horizontal="right"/>
    </xf>
    <xf numFmtId="10" fontId="9" fillId="4" borderId="13" xfId="0" applyNumberFormat="1" applyFont="1" applyFill="1" applyBorder="1" applyAlignment="1" applyProtection="1">
      <alignment horizontal="right"/>
    </xf>
    <xf numFmtId="0" fontId="21" fillId="4" borderId="11" xfId="0" applyFont="1" applyFill="1" applyBorder="1" applyAlignment="1" applyProtection="1">
      <alignment horizontal="center"/>
    </xf>
    <xf numFmtId="2" fontId="8" fillId="4" borderId="12" xfId="0" applyNumberFormat="1" applyFont="1" applyFill="1" applyBorder="1" applyAlignment="1" applyProtection="1">
      <alignment horizontal="right"/>
    </xf>
    <xf numFmtId="0" fontId="7" fillId="4" borderId="12" xfId="0" applyFont="1" applyFill="1" applyBorder="1" applyProtection="1"/>
    <xf numFmtId="0" fontId="0" fillId="0" borderId="0" xfId="0" applyFill="1" applyBorder="1" applyProtection="1"/>
    <xf numFmtId="0" fontId="32" fillId="0" borderId="0" xfId="0" applyFont="1" applyFill="1" applyBorder="1" applyProtection="1"/>
    <xf numFmtId="49" fontId="38" fillId="0" borderId="0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2" fontId="19" fillId="0" borderId="0" xfId="0" applyNumberFormat="1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2" fontId="38" fillId="0" borderId="0" xfId="0" applyNumberFormat="1" applyFont="1" applyAlignment="1" applyProtection="1">
      <alignment vertical="center"/>
    </xf>
    <xf numFmtId="10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43" fillId="0" borderId="0" xfId="0" applyFont="1" applyFill="1" applyBorder="1" applyProtection="1"/>
    <xf numFmtId="0" fontId="21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Protection="1"/>
    <xf numFmtId="0" fontId="11" fillId="0" borderId="0" xfId="0" applyFont="1" applyFill="1" applyProtection="1"/>
    <xf numFmtId="0" fontId="44" fillId="0" borderId="0" xfId="0" applyFont="1" applyFill="1" applyProtection="1"/>
    <xf numFmtId="0" fontId="19" fillId="0" borderId="0" xfId="0" applyFont="1" applyBorder="1" applyProtection="1"/>
    <xf numFmtId="0" fontId="11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  <protection hidden="1"/>
    </xf>
    <xf numFmtId="0" fontId="19" fillId="2" borderId="14" xfId="0" applyNumberFormat="1" applyFont="1" applyFill="1" applyBorder="1" applyAlignment="1" applyProtection="1">
      <alignment horizontal="center"/>
      <protection hidden="1"/>
    </xf>
    <xf numFmtId="15" fontId="19" fillId="2" borderId="17" xfId="0" applyNumberFormat="1" applyFont="1" applyFill="1" applyBorder="1" applyAlignment="1" applyProtection="1">
      <alignment horizontal="left"/>
      <protection hidden="1"/>
    </xf>
    <xf numFmtId="0" fontId="19" fillId="5" borderId="0" xfId="0" applyFont="1" applyFill="1" applyProtection="1"/>
    <xf numFmtId="0" fontId="2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2" fontId="24" fillId="0" borderId="0" xfId="0" applyNumberFormat="1" applyFont="1" applyAlignment="1" applyProtection="1">
      <alignment vertical="center"/>
    </xf>
    <xf numFmtId="2" fontId="12" fillId="0" borderId="0" xfId="0" applyNumberFormat="1" applyFont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165" fontId="19" fillId="0" borderId="0" xfId="0" applyNumberFormat="1" applyFont="1" applyBorder="1" applyAlignment="1" applyProtection="1">
      <alignment vertical="center"/>
    </xf>
    <xf numFmtId="10" fontId="19" fillId="0" borderId="0" xfId="0" applyNumberFormat="1" applyFont="1" applyBorder="1" applyAlignment="1" applyProtection="1">
      <alignment horizontal="left" vertical="center"/>
    </xf>
    <xf numFmtId="0" fontId="23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horizontal="center" vertical="center" wrapText="1"/>
    </xf>
    <xf numFmtId="2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6" xfId="0" applyNumberFormat="1" applyFont="1" applyBorder="1" applyAlignment="1" applyProtection="1">
      <alignment horizontal="center"/>
    </xf>
    <xf numFmtId="0" fontId="33" fillId="0" borderId="7" xfId="0" applyFont="1" applyBorder="1" applyProtection="1"/>
    <xf numFmtId="0" fontId="8" fillId="0" borderId="1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9" fillId="0" borderId="1" xfId="0" applyNumberFormat="1" applyFont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vertical="center"/>
    </xf>
    <xf numFmtId="0" fontId="33" fillId="0" borderId="4" xfId="0" applyFont="1" applyBorder="1" applyAlignment="1" applyProtection="1">
      <alignment vertical="center"/>
    </xf>
    <xf numFmtId="0" fontId="35" fillId="0" borderId="4" xfId="0" applyFont="1" applyBorder="1" applyAlignment="1" applyProtection="1">
      <alignment vertical="center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/>
    </xf>
    <xf numFmtId="0" fontId="34" fillId="0" borderId="4" xfId="0" applyFont="1" applyFill="1" applyBorder="1" applyAlignment="1" applyProtection="1">
      <alignment vertical="center"/>
    </xf>
    <xf numFmtId="0" fontId="33" fillId="0" borderId="4" xfId="0" applyFont="1" applyFill="1" applyBorder="1" applyAlignment="1" applyProtection="1">
      <alignment vertical="center"/>
    </xf>
    <xf numFmtId="0" fontId="15" fillId="0" borderId="1" xfId="0" applyNumberFormat="1" applyFont="1" applyBorder="1" applyAlignment="1" applyProtection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vertical="center" wrapText="1"/>
    </xf>
    <xf numFmtId="164" fontId="9" fillId="0" borderId="11" xfId="0" applyNumberFormat="1" applyFont="1" applyBorder="1" applyAlignment="1" applyProtection="1">
      <alignment horizontal="right"/>
    </xf>
    <xf numFmtId="164" fontId="9" fillId="0" borderId="12" xfId="0" applyNumberFormat="1" applyFont="1" applyBorder="1" applyAlignment="1" applyProtection="1">
      <alignment horizontal="right" vertical="center"/>
    </xf>
    <xf numFmtId="164" fontId="9" fillId="0" borderId="12" xfId="0" applyNumberFormat="1" applyFont="1" applyBorder="1" applyAlignment="1" applyProtection="1">
      <alignment horizontal="right" vertical="center"/>
      <protection locked="0"/>
    </xf>
    <xf numFmtId="164" fontId="1" fillId="0" borderId="12" xfId="0" applyNumberFormat="1" applyFont="1" applyBorder="1" applyAlignment="1" applyProtection="1">
      <alignment horizontal="right" vertical="center"/>
    </xf>
    <xf numFmtId="164" fontId="9" fillId="0" borderId="12" xfId="0" applyNumberFormat="1" applyFont="1" applyFill="1" applyBorder="1" applyAlignment="1" applyProtection="1">
      <alignment horizontal="right" vertical="center"/>
      <protection locked="0"/>
    </xf>
    <xf numFmtId="164" fontId="9" fillId="0" borderId="12" xfId="0" applyNumberFormat="1" applyFont="1" applyFill="1" applyBorder="1" applyAlignment="1" applyProtection="1">
      <alignment horizontal="right" vertical="center"/>
    </xf>
    <xf numFmtId="164" fontId="9" fillId="0" borderId="13" xfId="0" applyNumberFormat="1" applyFont="1" applyBorder="1" applyAlignment="1" applyProtection="1">
      <alignment horizontal="right" vertical="center"/>
    </xf>
    <xf numFmtId="0" fontId="0" fillId="0" borderId="11" xfId="0" applyBorder="1" applyProtection="1"/>
    <xf numFmtId="0" fontId="13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1" fillId="0" borderId="1" xfId="0" applyNumberFormat="1" applyFont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26" fillId="2" borderId="10" xfId="0" applyNumberFormat="1" applyFont="1" applyFill="1" applyBorder="1" applyAlignment="1" applyProtection="1">
      <alignment horizontal="center" vertical="center"/>
    </xf>
    <xf numFmtId="164" fontId="27" fillId="2" borderId="9" xfId="0" applyNumberFormat="1" applyFont="1" applyFill="1" applyBorder="1" applyAlignment="1" applyProtection="1">
      <alignment horizontal="right" vertical="center"/>
    </xf>
    <xf numFmtId="164" fontId="11" fillId="0" borderId="12" xfId="0" applyNumberFormat="1" applyFont="1" applyBorder="1" applyAlignment="1" applyProtection="1">
      <alignment horizontal="right" vertical="center"/>
    </xf>
    <xf numFmtId="164" fontId="27" fillId="2" borderId="13" xfId="0" applyNumberFormat="1" applyFont="1" applyFill="1" applyBorder="1" applyAlignment="1" applyProtection="1">
      <alignment horizontal="right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2" fontId="11" fillId="0" borderId="4" xfId="0" applyNumberFormat="1" applyFont="1" applyBorder="1" applyAlignment="1" applyProtection="1">
      <alignment horizontal="right" vertical="center"/>
    </xf>
    <xf numFmtId="2" fontId="11" fillId="4" borderId="4" xfId="0" applyNumberFormat="1" applyFont="1" applyFill="1" applyBorder="1" applyAlignment="1" applyProtection="1">
      <alignment horizontal="right" vertical="center"/>
    </xf>
    <xf numFmtId="2" fontId="9" fillId="0" borderId="4" xfId="0" applyNumberFormat="1" applyFont="1" applyBorder="1" applyAlignment="1" applyProtection="1">
      <alignment vertical="center"/>
    </xf>
    <xf numFmtId="2" fontId="27" fillId="2" borderId="9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10" fontId="19" fillId="0" borderId="0" xfId="0" applyNumberFormat="1" applyFont="1" applyBorder="1" applyAlignment="1" applyProtection="1">
      <alignment horizontal="left" vertical="center"/>
      <protection locked="0"/>
    </xf>
    <xf numFmtId="165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14" xfId="0" applyNumberFormat="1" applyFont="1" applyFill="1" applyBorder="1" applyAlignment="1" applyProtection="1">
      <alignment horizontal="center" vertical="center"/>
    </xf>
    <xf numFmtId="2" fontId="19" fillId="0" borderId="17" xfId="0" applyNumberFormat="1" applyFont="1" applyFill="1" applyBorder="1" applyAlignment="1" applyProtection="1">
      <alignment horizontal="right" vertical="center"/>
    </xf>
    <xf numFmtId="164" fontId="19" fillId="0" borderId="14" xfId="0" applyNumberFormat="1" applyFont="1" applyFill="1" applyBorder="1" applyAlignment="1" applyProtection="1">
      <alignment horizontal="right" vertical="center"/>
    </xf>
    <xf numFmtId="10" fontId="19" fillId="4" borderId="19" xfId="0" applyNumberFormat="1" applyFont="1" applyFill="1" applyBorder="1" applyAlignment="1" applyProtection="1">
      <alignment horizontal="right" vertical="center"/>
    </xf>
    <xf numFmtId="0" fontId="9" fillId="4" borderId="11" xfId="0" applyFont="1" applyFill="1" applyBorder="1" applyAlignment="1" applyProtection="1">
      <alignment horizontal="right"/>
    </xf>
    <xf numFmtId="0" fontId="9" fillId="4" borderId="12" xfId="0" applyFont="1" applyFill="1" applyBorder="1" applyAlignment="1" applyProtection="1">
      <alignment horizontal="right"/>
    </xf>
    <xf numFmtId="0" fontId="0" fillId="4" borderId="0" xfId="0" applyFill="1" applyProtection="1"/>
    <xf numFmtId="0" fontId="19" fillId="4" borderId="1" xfId="0" applyFont="1" applyFill="1" applyBorder="1" applyAlignment="1" applyProtection="1">
      <alignment horizontal="center"/>
    </xf>
    <xf numFmtId="0" fontId="19" fillId="4" borderId="12" xfId="0" applyFont="1" applyFill="1" applyBorder="1" applyAlignment="1" applyProtection="1">
      <alignment horizontal="center"/>
    </xf>
    <xf numFmtId="0" fontId="37" fillId="4" borderId="10" xfId="0" applyFont="1" applyFill="1" applyBorder="1" applyAlignment="1" applyProtection="1">
      <alignment horizontal="center" vertical="center" wrapText="1"/>
    </xf>
    <xf numFmtId="0" fontId="36" fillId="4" borderId="13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/>
    </xf>
    <xf numFmtId="0" fontId="36" fillId="4" borderId="10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Protection="1"/>
    <xf numFmtId="0" fontId="3" fillId="4" borderId="17" xfId="0" applyFont="1" applyFill="1" applyBorder="1" applyProtection="1"/>
    <xf numFmtId="49" fontId="3" fillId="4" borderId="17" xfId="0" applyNumberFormat="1" applyFont="1" applyFill="1" applyBorder="1" applyAlignment="1" applyProtection="1">
      <alignment horizontal="right" vertical="center"/>
      <protection locked="0"/>
    </xf>
    <xf numFmtId="10" fontId="3" fillId="4" borderId="19" xfId="0" applyNumberFormat="1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right" vertical="center"/>
    </xf>
    <xf numFmtId="164" fontId="19" fillId="0" borderId="19" xfId="0" applyNumberFormat="1" applyFont="1" applyFill="1" applyBorder="1" applyAlignment="1" applyProtection="1">
      <alignment horizontal="right" vertical="center"/>
    </xf>
    <xf numFmtId="164" fontId="19" fillId="0" borderId="18" xfId="0" applyNumberFormat="1" applyFont="1" applyFill="1" applyBorder="1" applyAlignment="1" applyProtection="1">
      <alignment horizontal="right" vertical="center"/>
    </xf>
    <xf numFmtId="2" fontId="0" fillId="4" borderId="4" xfId="0" applyNumberFormat="1" applyFill="1" applyBorder="1" applyAlignment="1" applyProtection="1">
      <alignment vertical="center"/>
    </xf>
    <xf numFmtId="164" fontId="11" fillId="4" borderId="4" xfId="0" applyNumberFormat="1" applyFont="1" applyFill="1" applyBorder="1" applyAlignment="1" applyProtection="1">
      <alignment horizontal="right" vertical="center"/>
    </xf>
    <xf numFmtId="2" fontId="11" fillId="4" borderId="4" xfId="0" applyNumberFormat="1" applyFont="1" applyFill="1" applyBorder="1" applyAlignment="1" applyProtection="1">
      <alignment vertical="center"/>
    </xf>
    <xf numFmtId="0" fontId="25" fillId="4" borderId="4" xfId="0" applyFont="1" applyFill="1" applyBorder="1" applyAlignment="1" applyProtection="1">
      <alignment vertical="center"/>
    </xf>
    <xf numFmtId="10" fontId="11" fillId="4" borderId="12" xfId="0" applyNumberFormat="1" applyFont="1" applyFill="1" applyBorder="1" applyAlignment="1" applyProtection="1">
      <alignment horizontal="right" vertical="center"/>
      <protection locked="0"/>
    </xf>
    <xf numFmtId="0" fontId="5" fillId="6" borderId="0" xfId="0" applyNumberFormat="1" applyFont="1" applyFill="1" applyAlignment="1" applyProtection="1">
      <alignment horizontal="center"/>
    </xf>
    <xf numFmtId="0" fontId="19" fillId="6" borderId="0" xfId="0" applyNumberFormat="1" applyFont="1" applyFill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 vertical="center"/>
    </xf>
    <xf numFmtId="165" fontId="19" fillId="0" borderId="0" xfId="0" applyNumberFormat="1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48" fillId="0" borderId="0" xfId="0" applyNumberFormat="1" applyFont="1" applyFill="1" applyBorder="1" applyAlignment="1" applyProtection="1">
      <alignment horizontal="center" vertical="center"/>
    </xf>
    <xf numFmtId="0" fontId="39" fillId="6" borderId="0" xfId="0" applyFont="1" applyFill="1" applyBorder="1" applyAlignment="1" applyProtection="1">
      <alignment horizontal="center" vertical="top"/>
    </xf>
    <xf numFmtId="2" fontId="39" fillId="6" borderId="0" xfId="0" applyNumberFormat="1" applyFont="1" applyFill="1" applyBorder="1" applyAlignment="1" applyProtection="1">
      <alignment horizontal="center" vertical="top"/>
    </xf>
    <xf numFmtId="0" fontId="40" fillId="3" borderId="0" xfId="0" applyFont="1" applyFill="1" applyBorder="1" applyAlignment="1" applyProtection="1">
      <alignment horizontal="center" vertical="top"/>
    </xf>
    <xf numFmtId="0" fontId="38" fillId="3" borderId="0" xfId="0" applyFont="1" applyFill="1" applyBorder="1" applyAlignment="1" applyProtection="1">
      <alignment horizontal="center" vertical="top"/>
    </xf>
    <xf numFmtId="165" fontId="19" fillId="0" borderId="0" xfId="0" applyNumberFormat="1" applyFont="1" applyBorder="1" applyAlignment="1" applyProtection="1">
      <alignment horizontal="right" vertical="center"/>
    </xf>
    <xf numFmtId="0" fontId="20" fillId="4" borderId="6" xfId="0" applyNumberFormat="1" applyFont="1" applyFill="1" applyBorder="1" applyAlignment="1" applyProtection="1">
      <alignment horizontal="center" vertical="center"/>
    </xf>
    <xf numFmtId="0" fontId="20" fillId="4" borderId="7" xfId="0" applyNumberFormat="1" applyFont="1" applyFill="1" applyBorder="1" applyAlignment="1" applyProtection="1">
      <alignment horizontal="center" vertical="center"/>
    </xf>
    <xf numFmtId="0" fontId="20" fillId="4" borderId="10" xfId="0" applyNumberFormat="1" applyFont="1" applyFill="1" applyBorder="1" applyAlignment="1" applyProtection="1">
      <alignment horizontal="center" vertical="center"/>
    </xf>
    <xf numFmtId="0" fontId="20" fillId="4" borderId="9" xfId="0" applyNumberFormat="1" applyFont="1" applyFill="1" applyBorder="1" applyAlignment="1" applyProtection="1">
      <alignment horizontal="center" vertical="center"/>
    </xf>
    <xf numFmtId="0" fontId="42" fillId="2" borderId="14" xfId="0" applyFont="1" applyFill="1" applyBorder="1" applyAlignment="1" applyProtection="1">
      <alignment horizontal="center" vertical="center"/>
    </xf>
    <xf numFmtId="0" fontId="42" fillId="2" borderId="17" xfId="0" applyFont="1" applyFill="1" applyBorder="1" applyAlignment="1" applyProtection="1">
      <alignment horizontal="center" vertical="center"/>
    </xf>
    <xf numFmtId="0" fontId="42" fillId="2" borderId="15" xfId="0" applyFont="1" applyFill="1" applyBorder="1" applyAlignment="1" applyProtection="1">
      <alignment horizontal="center" vertical="center"/>
    </xf>
    <xf numFmtId="0" fontId="42" fillId="2" borderId="8" xfId="0" applyFont="1" applyFill="1" applyBorder="1" applyAlignment="1" applyProtection="1">
      <alignment horizontal="center" vertical="center"/>
    </xf>
    <xf numFmtId="0" fontId="42" fillId="2" borderId="5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47" fillId="7" borderId="0" xfId="0" applyNumberFormat="1" applyFont="1" applyFill="1" applyBorder="1" applyAlignment="1" applyProtection="1">
      <alignment horizontal="center" vertical="center"/>
    </xf>
    <xf numFmtId="0" fontId="48" fillId="7" borderId="0" xfId="0" applyNumberFormat="1" applyFont="1" applyFill="1" applyBorder="1" applyAlignment="1" applyProtection="1">
      <alignment horizontal="center" vertical="center"/>
    </xf>
    <xf numFmtId="0" fontId="17" fillId="4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9" fillId="6" borderId="0" xfId="0" applyNumberFormat="1" applyFont="1" applyFill="1" applyAlignment="1" applyProtection="1">
      <alignment horizontal="right"/>
    </xf>
    <xf numFmtId="10" fontId="19" fillId="6" borderId="0" xfId="0" applyNumberFormat="1" applyFont="1" applyFill="1" applyAlignment="1" applyProtection="1">
      <alignment horizontal="center" vertical="center"/>
    </xf>
    <xf numFmtId="0" fontId="21" fillId="2" borderId="16" xfId="0" applyFont="1" applyFill="1" applyBorder="1" applyAlignment="1" applyProtection="1">
      <alignment horizontal="center"/>
      <protection hidden="1"/>
    </xf>
    <xf numFmtId="0" fontId="21" fillId="2" borderId="17" xfId="0" applyFont="1" applyFill="1" applyBorder="1" applyAlignment="1" applyProtection="1">
      <alignment horizontal="center"/>
      <protection hidden="1"/>
    </xf>
    <xf numFmtId="0" fontId="33" fillId="0" borderId="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45" fillId="4" borderId="6" xfId="0" applyNumberFormat="1" applyFont="1" applyFill="1" applyBorder="1" applyAlignment="1" applyProtection="1">
      <alignment horizontal="center" vertical="center"/>
      <protection hidden="1"/>
    </xf>
    <xf numFmtId="0" fontId="45" fillId="4" borderId="3" xfId="0" applyNumberFormat="1" applyFont="1" applyFill="1" applyBorder="1" applyAlignment="1" applyProtection="1">
      <alignment horizontal="center" vertical="center"/>
      <protection hidden="1"/>
    </xf>
    <xf numFmtId="0" fontId="45" fillId="4" borderId="10" xfId="0" applyNumberFormat="1" applyFont="1" applyFill="1" applyBorder="1" applyAlignment="1" applyProtection="1">
      <alignment horizontal="center" vertical="center"/>
      <protection hidden="1"/>
    </xf>
    <xf numFmtId="0" fontId="45" fillId="4" borderId="20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1151466</xdr:colOff>
      <xdr:row>0</xdr:row>
      <xdr:rowOff>744874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ECACC3C-AED5-4CCD-943F-78C73D47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933" cy="744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59266</xdr:colOff>
      <xdr:row>0</xdr:row>
      <xdr:rowOff>84667</xdr:rowOff>
    </xdr:from>
    <xdr:to>
      <xdr:col>1</xdr:col>
      <xdr:colOff>1176866</xdr:colOff>
      <xdr:row>0</xdr:row>
      <xdr:rowOff>835891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4F7D6BB-FA95-49D3-8C4F-60EC6C0C7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" y="84667"/>
          <a:ext cx="1413933" cy="74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BY59"/>
  <sheetViews>
    <sheetView tabSelected="1" zoomScale="96" zoomScaleNormal="96" workbookViewId="0">
      <selection activeCell="C5" sqref="C5"/>
    </sheetView>
  </sheetViews>
  <sheetFormatPr baseColWidth="10" defaultColWidth="11.42578125" defaultRowHeight="14.25" x14ac:dyDescent="0.2"/>
  <cols>
    <col min="1" max="1" width="3.7109375" style="1" customWidth="1"/>
    <col min="2" max="2" width="31.140625" style="1" customWidth="1"/>
    <col min="3" max="3" width="29.7109375" style="1" customWidth="1"/>
    <col min="4" max="4" width="10.7109375" style="1" customWidth="1"/>
    <col min="5" max="5" width="29.7109375" style="1" customWidth="1"/>
    <col min="6" max="6" width="10.7109375" style="1" customWidth="1"/>
    <col min="7" max="7" width="47.28515625" style="64" customWidth="1"/>
    <col min="8" max="16384" width="11.42578125" style="1"/>
  </cols>
  <sheetData>
    <row r="1" spans="1:77" ht="67.5" customHeight="1" x14ac:dyDescent="0.2">
      <c r="C1" s="219" t="s">
        <v>64</v>
      </c>
      <c r="D1" s="220"/>
      <c r="E1" s="220"/>
      <c r="F1" s="220"/>
    </row>
    <row r="2" spans="1:77" s="69" customFormat="1" ht="21" customHeight="1" x14ac:dyDescent="0.2">
      <c r="A2" s="221" t="s">
        <v>65</v>
      </c>
      <c r="B2" s="222"/>
      <c r="C2" s="222"/>
      <c r="D2" s="222"/>
      <c r="E2" s="222"/>
      <c r="F2" s="222"/>
      <c r="G2" s="67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</row>
    <row r="3" spans="1:77" s="72" customFormat="1" ht="21" customHeight="1" x14ac:dyDescent="0.2">
      <c r="A3" s="223" t="s">
        <v>66</v>
      </c>
      <c r="B3" s="223"/>
      <c r="C3" s="223"/>
      <c r="D3" s="223"/>
      <c r="E3" s="223"/>
      <c r="F3" s="223"/>
      <c r="G3" s="7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</row>
    <row r="4" spans="1:77" s="28" customFormat="1" ht="5.25" customHeight="1" x14ac:dyDescent="0.35">
      <c r="A4" s="49"/>
      <c r="B4" s="49"/>
      <c r="C4" s="49"/>
      <c r="D4" s="49"/>
      <c r="E4" s="49"/>
      <c r="F4" s="49"/>
      <c r="G4" s="6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</row>
    <row r="5" spans="1:77" s="102" customFormat="1" ht="17.25" customHeight="1" x14ac:dyDescent="0.25">
      <c r="A5" s="224" t="s">
        <v>48</v>
      </c>
      <c r="B5" s="224"/>
      <c r="C5" s="169"/>
      <c r="D5" s="99"/>
      <c r="E5" s="99"/>
      <c r="F5" s="99"/>
      <c r="G5" s="100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</row>
    <row r="6" spans="1:77" s="30" customFormat="1" ht="18" customHeight="1" x14ac:dyDescent="0.25">
      <c r="A6" s="225" t="s">
        <v>49</v>
      </c>
      <c r="B6" s="225"/>
      <c r="C6" s="170" t="s">
        <v>15</v>
      </c>
      <c r="D6" s="103"/>
      <c r="E6" s="103"/>
      <c r="F6" s="66"/>
      <c r="G6" s="36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</row>
    <row r="7" spans="1:77" s="30" customFormat="1" ht="18" customHeight="1" x14ac:dyDescent="0.25">
      <c r="A7" s="209" t="s">
        <v>50</v>
      </c>
      <c r="B7" s="209"/>
      <c r="C7" s="171"/>
      <c r="D7" s="103"/>
      <c r="E7" s="103"/>
      <c r="F7" s="66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</row>
    <row r="8" spans="1:77" s="51" customFormat="1" ht="6" customHeight="1" x14ac:dyDescent="0.25">
      <c r="A8" s="52"/>
      <c r="B8" s="53"/>
      <c r="C8" s="50"/>
      <c r="D8" s="50"/>
      <c r="E8" s="50"/>
      <c r="F8" s="41"/>
      <c r="G8" s="6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91" customFormat="1" ht="21" customHeight="1" x14ac:dyDescent="0.2">
      <c r="A9" s="214" t="s">
        <v>51</v>
      </c>
      <c r="B9" s="215"/>
      <c r="C9" s="215"/>
      <c r="D9" s="215"/>
      <c r="E9" s="215"/>
      <c r="F9" s="216"/>
      <c r="G9" s="90"/>
    </row>
    <row r="10" spans="1:77" s="30" customFormat="1" ht="15.75" x14ac:dyDescent="0.25">
      <c r="A10" s="210" t="s">
        <v>52</v>
      </c>
      <c r="B10" s="211"/>
      <c r="C10" s="179" t="s">
        <v>31</v>
      </c>
      <c r="D10" s="75"/>
      <c r="E10" s="180" t="s">
        <v>33</v>
      </c>
      <c r="F10" s="75"/>
      <c r="G10" s="47"/>
    </row>
    <row r="11" spans="1:77" s="6" customFormat="1" ht="51.75" customHeight="1" x14ac:dyDescent="0.2">
      <c r="A11" s="212"/>
      <c r="B11" s="213"/>
      <c r="C11" s="181" t="s">
        <v>44</v>
      </c>
      <c r="D11" s="76" t="s">
        <v>1</v>
      </c>
      <c r="E11" s="182" t="s">
        <v>32</v>
      </c>
      <c r="F11" s="76" t="s">
        <v>1</v>
      </c>
      <c r="G11" s="63"/>
    </row>
    <row r="12" spans="1:77" s="51" customFormat="1" ht="18" customHeight="1" x14ac:dyDescent="0.25">
      <c r="A12" s="54"/>
      <c r="B12" s="53"/>
      <c r="C12" s="73"/>
      <c r="D12" s="83"/>
      <c r="E12" s="73"/>
      <c r="F12" s="7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s="11" customFormat="1" ht="15" x14ac:dyDescent="0.25">
      <c r="A13" s="35"/>
      <c r="B13" s="12" t="s">
        <v>7</v>
      </c>
      <c r="C13" s="9">
        <v>0</v>
      </c>
      <c r="D13" s="79">
        <f t="shared" ref="D13:D19" si="0">IF(C$23&lt;&gt;0,C13/C$23,0)</f>
        <v>0</v>
      </c>
      <c r="E13" s="9">
        <v>0</v>
      </c>
      <c r="F13" s="79">
        <f t="shared" ref="F13:F19" si="1">IF(E$23&lt;&gt;0,E13/E$23,0)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7" s="11" customFormat="1" ht="15" x14ac:dyDescent="0.25">
      <c r="A14" s="35"/>
      <c r="B14" s="55" t="s">
        <v>8</v>
      </c>
      <c r="C14" s="9">
        <v>0</v>
      </c>
      <c r="D14" s="79">
        <f t="shared" si="0"/>
        <v>0</v>
      </c>
      <c r="E14" s="9">
        <v>0</v>
      </c>
      <c r="F14" s="79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7" s="11" customFormat="1" ht="15" x14ac:dyDescent="0.25">
      <c r="A15" s="35"/>
      <c r="B15" s="55" t="s">
        <v>9</v>
      </c>
      <c r="C15" s="9">
        <v>0</v>
      </c>
      <c r="D15" s="79">
        <f t="shared" si="0"/>
        <v>0</v>
      </c>
      <c r="E15" s="9">
        <v>0</v>
      </c>
      <c r="F15" s="79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7" s="11" customFormat="1" ht="15" x14ac:dyDescent="0.25">
      <c r="A16" s="35"/>
      <c r="B16" s="19" t="s">
        <v>10</v>
      </c>
      <c r="C16" s="9">
        <v>0</v>
      </c>
      <c r="D16" s="79">
        <f t="shared" si="0"/>
        <v>0</v>
      </c>
      <c r="E16" s="9">
        <v>0</v>
      </c>
      <c r="F16" s="79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11" customFormat="1" ht="15" x14ac:dyDescent="0.25">
      <c r="A17" s="35"/>
      <c r="B17" s="19" t="s">
        <v>10</v>
      </c>
      <c r="C17" s="9">
        <v>0</v>
      </c>
      <c r="D17" s="79">
        <f t="shared" si="0"/>
        <v>0</v>
      </c>
      <c r="E17" s="9">
        <v>0</v>
      </c>
      <c r="F17" s="79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11" customFormat="1" ht="15" x14ac:dyDescent="0.25">
      <c r="A18" s="35"/>
      <c r="B18" s="19" t="s">
        <v>10</v>
      </c>
      <c r="C18" s="9">
        <v>0</v>
      </c>
      <c r="D18" s="79">
        <f t="shared" si="0"/>
        <v>0</v>
      </c>
      <c r="E18" s="9">
        <v>0</v>
      </c>
      <c r="F18" s="79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11" customFormat="1" ht="15" x14ac:dyDescent="0.25">
      <c r="A19" s="35"/>
      <c r="B19" s="19" t="s">
        <v>10</v>
      </c>
      <c r="C19" s="9">
        <v>0</v>
      </c>
      <c r="D19" s="79">
        <f t="shared" si="0"/>
        <v>0</v>
      </c>
      <c r="E19" s="9">
        <v>0</v>
      </c>
      <c r="F19" s="79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11" customFormat="1" ht="15" x14ac:dyDescent="0.25">
      <c r="A20" s="35"/>
      <c r="B20" s="10"/>
      <c r="C20" s="9"/>
      <c r="D20" s="79"/>
      <c r="E20" s="9"/>
      <c r="F20" s="79"/>
      <c r="G20" s="6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11" customFormat="1" ht="15" x14ac:dyDescent="0.25">
      <c r="A21" s="35"/>
      <c r="B21" s="55" t="s">
        <v>11</v>
      </c>
      <c r="C21" s="9">
        <v>0</v>
      </c>
      <c r="D21" s="79">
        <f>IF(C$23&lt;&gt;0,C21/C$23,0)</f>
        <v>0</v>
      </c>
      <c r="E21" s="9">
        <v>0</v>
      </c>
      <c r="F21" s="79">
        <f>IF(E$23&lt;&gt;0,E21/E$23,0)</f>
        <v>0</v>
      </c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11" customFormat="1" ht="15" x14ac:dyDescent="0.25">
      <c r="A22" s="35"/>
      <c r="B22" s="20"/>
      <c r="C22" s="7"/>
      <c r="D22" s="79"/>
      <c r="E22" s="7"/>
      <c r="F22" s="79"/>
      <c r="G22" s="6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89" customFormat="1" ht="20.25" customHeight="1" x14ac:dyDescent="0.2">
      <c r="A23" s="172"/>
      <c r="B23" s="173" t="s">
        <v>12</v>
      </c>
      <c r="C23" s="174">
        <f>SUM(C13:C21)</f>
        <v>0</v>
      </c>
      <c r="D23" s="175">
        <f t="shared" ref="D23:F23" si="2">SUM(D13:D21)</f>
        <v>0</v>
      </c>
      <c r="E23" s="174">
        <f t="shared" si="2"/>
        <v>0</v>
      </c>
      <c r="F23" s="175">
        <f t="shared" si="2"/>
        <v>0</v>
      </c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</row>
    <row r="24" spans="1:73" s="11" customFormat="1" ht="17.25" customHeight="1" thickBot="1" x14ac:dyDescent="0.25">
      <c r="A24" s="56"/>
      <c r="B24" s="16"/>
      <c r="C24" s="57"/>
      <c r="D24" s="57"/>
      <c r="E24" s="58"/>
      <c r="F24" s="57"/>
      <c r="G24" s="6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95" customFormat="1" ht="21" customHeight="1" x14ac:dyDescent="0.2">
      <c r="A25" s="217" t="s">
        <v>38</v>
      </c>
      <c r="B25" s="218"/>
      <c r="C25" s="218"/>
      <c r="D25" s="218"/>
      <c r="E25" s="218"/>
      <c r="F25" s="218"/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</row>
    <row r="26" spans="1:73" s="11" customFormat="1" ht="15.75" x14ac:dyDescent="0.25">
      <c r="A26" s="210" t="s">
        <v>34</v>
      </c>
      <c r="B26" s="211"/>
      <c r="C26" s="183" t="s">
        <v>31</v>
      </c>
      <c r="D26" s="81"/>
      <c r="E26" s="179" t="s">
        <v>33</v>
      </c>
      <c r="F26" s="81"/>
      <c r="G26" s="6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17" customFormat="1" ht="51.75" customHeight="1" x14ac:dyDescent="0.2">
      <c r="A27" s="212"/>
      <c r="B27" s="213"/>
      <c r="C27" s="181" t="s">
        <v>44</v>
      </c>
      <c r="D27" s="76" t="s">
        <v>1</v>
      </c>
      <c r="E27" s="184" t="s">
        <v>32</v>
      </c>
      <c r="F27" s="76" t="s">
        <v>1</v>
      </c>
      <c r="G27" s="6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11" customFormat="1" ht="15" x14ac:dyDescent="0.25">
      <c r="A28" s="33"/>
      <c r="B28" s="20"/>
      <c r="C28" s="59"/>
      <c r="D28" s="82"/>
      <c r="E28" s="60"/>
      <c r="F28" s="82"/>
      <c r="G28" s="6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11" customFormat="1" ht="15" x14ac:dyDescent="0.25">
      <c r="A29" s="77" t="s">
        <v>36</v>
      </c>
      <c r="B29" s="20"/>
      <c r="C29" s="7"/>
      <c r="D29" s="79"/>
      <c r="E29" s="32"/>
      <c r="F29" s="79"/>
      <c r="G29" s="6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11" customFormat="1" x14ac:dyDescent="0.2">
      <c r="A30" s="33"/>
      <c r="B30" s="12" t="s">
        <v>7</v>
      </c>
      <c r="C30" s="9">
        <v>0</v>
      </c>
      <c r="D30" s="79">
        <f t="shared" ref="D30:D37" si="3">IF(C$40&lt;&gt;0,C30/C$40,0)</f>
        <v>0</v>
      </c>
      <c r="E30" s="37">
        <v>0</v>
      </c>
      <c r="F30" s="79">
        <f t="shared" ref="F30:F36" si="4">IF(E$40&lt;&gt;0,E30/E$40,0)</f>
        <v>0</v>
      </c>
      <c r="G30" s="6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11" customFormat="1" x14ac:dyDescent="0.2">
      <c r="A31" s="33"/>
      <c r="B31" s="55" t="s">
        <v>8</v>
      </c>
      <c r="C31" s="9">
        <v>0</v>
      </c>
      <c r="D31" s="79">
        <f t="shared" si="3"/>
        <v>0</v>
      </c>
      <c r="E31" s="37">
        <v>0</v>
      </c>
      <c r="F31" s="79">
        <f t="shared" si="4"/>
        <v>0</v>
      </c>
      <c r="G31" s="6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s="21" customFormat="1" x14ac:dyDescent="0.2">
      <c r="A32" s="43"/>
      <c r="B32" s="55" t="s">
        <v>9</v>
      </c>
      <c r="C32" s="9">
        <v>0</v>
      </c>
      <c r="D32" s="79">
        <f t="shared" si="3"/>
        <v>0</v>
      </c>
      <c r="E32" s="37">
        <v>0</v>
      </c>
      <c r="F32" s="79">
        <f t="shared" si="4"/>
        <v>0</v>
      </c>
      <c r="G32" s="6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11" customFormat="1" x14ac:dyDescent="0.2">
      <c r="A33" s="43"/>
      <c r="B33" s="19" t="s">
        <v>10</v>
      </c>
      <c r="C33" s="9">
        <v>0</v>
      </c>
      <c r="D33" s="79">
        <f t="shared" si="3"/>
        <v>0</v>
      </c>
      <c r="E33" s="37">
        <v>0</v>
      </c>
      <c r="F33" s="79">
        <f t="shared" si="4"/>
        <v>0</v>
      </c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11" customFormat="1" x14ac:dyDescent="0.2">
      <c r="A34" s="43"/>
      <c r="B34" s="19" t="s">
        <v>10</v>
      </c>
      <c r="C34" s="9">
        <v>0</v>
      </c>
      <c r="D34" s="79">
        <f t="shared" si="3"/>
        <v>0</v>
      </c>
      <c r="E34" s="37">
        <v>0</v>
      </c>
      <c r="F34" s="79">
        <f t="shared" si="4"/>
        <v>0</v>
      </c>
      <c r="G34" s="6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11" customFormat="1" x14ac:dyDescent="0.2">
      <c r="A35" s="43"/>
      <c r="B35" s="19" t="s">
        <v>10</v>
      </c>
      <c r="C35" s="9">
        <v>0</v>
      </c>
      <c r="D35" s="79">
        <f t="shared" si="3"/>
        <v>0</v>
      </c>
      <c r="E35" s="37">
        <v>0</v>
      </c>
      <c r="F35" s="79">
        <f t="shared" si="4"/>
        <v>0</v>
      </c>
      <c r="G35" s="6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11" customFormat="1" x14ac:dyDescent="0.2">
      <c r="A36" s="43"/>
      <c r="B36" s="19" t="s">
        <v>10</v>
      </c>
      <c r="C36" s="9">
        <v>0</v>
      </c>
      <c r="D36" s="79">
        <f t="shared" si="3"/>
        <v>0</v>
      </c>
      <c r="E36" s="37">
        <v>0</v>
      </c>
      <c r="F36" s="79">
        <f t="shared" si="4"/>
        <v>0</v>
      </c>
      <c r="G36" s="6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s="11" customFormat="1" x14ac:dyDescent="0.2">
      <c r="A37" s="43"/>
      <c r="B37" s="10"/>
      <c r="C37" s="9"/>
      <c r="D37" s="79">
        <f t="shared" si="3"/>
        <v>0</v>
      </c>
      <c r="E37" s="37"/>
      <c r="F37" s="79"/>
      <c r="G37" s="6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s="11" customFormat="1" x14ac:dyDescent="0.2">
      <c r="A38" s="43"/>
      <c r="B38" s="55" t="s">
        <v>11</v>
      </c>
      <c r="C38" s="9">
        <v>0</v>
      </c>
      <c r="D38" s="79">
        <f>IF(C$40&lt;&gt;0,C38/C$40,0)</f>
        <v>0</v>
      </c>
      <c r="E38" s="37">
        <v>0</v>
      </c>
      <c r="F38" s="79">
        <f>IF(E$40&lt;&gt;0,E38/E$40,0)</f>
        <v>0</v>
      </c>
      <c r="G38" s="6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s="11" customFormat="1" x14ac:dyDescent="0.2">
      <c r="A39" s="43"/>
      <c r="B39" s="55"/>
      <c r="C39" s="7"/>
      <c r="D39" s="80"/>
      <c r="E39" s="32"/>
      <c r="F39" s="80"/>
      <c r="G39" s="6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s="46" customFormat="1" ht="15.75" x14ac:dyDescent="0.2">
      <c r="A40" s="172"/>
      <c r="B40" s="173" t="s">
        <v>39</v>
      </c>
      <c r="C40" s="174">
        <f>SUM(C30:C38)</f>
        <v>0</v>
      </c>
      <c r="D40" s="175">
        <f>SUM(D30:D38)</f>
        <v>0</v>
      </c>
      <c r="E40" s="174">
        <f>SUM(E30:E38)</f>
        <v>0</v>
      </c>
      <c r="F40" s="175">
        <f>SUM(F30:F38)</f>
        <v>0</v>
      </c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</row>
    <row r="41" spans="1:73" x14ac:dyDescent="0.2">
      <c r="A41" s="44"/>
      <c r="B41" s="39"/>
      <c r="C41" s="40"/>
      <c r="D41" s="176"/>
      <c r="E41" s="42"/>
      <c r="F41" s="176"/>
    </row>
    <row r="42" spans="1:73" ht="15" x14ac:dyDescent="0.25">
      <c r="A42" s="77" t="s">
        <v>53</v>
      </c>
      <c r="B42" s="22"/>
      <c r="C42" s="7"/>
      <c r="D42" s="177"/>
      <c r="E42" s="32"/>
      <c r="F42" s="177"/>
    </row>
    <row r="43" spans="1:73" x14ac:dyDescent="0.2">
      <c r="A43" s="33"/>
      <c r="B43" s="19" t="s">
        <v>14</v>
      </c>
      <c r="C43" s="9">
        <v>0</v>
      </c>
      <c r="D43" s="79">
        <f>IF(C$49&lt;&gt;0,C43/C$49,0)</f>
        <v>0</v>
      </c>
      <c r="E43" s="37">
        <v>0</v>
      </c>
      <c r="F43" s="79">
        <f>IF(E$49&lt;&gt;0,E43/E$49,0)</f>
        <v>0</v>
      </c>
    </row>
    <row r="44" spans="1:73" x14ac:dyDescent="0.2">
      <c r="A44" s="33"/>
      <c r="B44" s="19" t="s">
        <v>13</v>
      </c>
      <c r="C44" s="9">
        <v>0</v>
      </c>
      <c r="D44" s="79">
        <f>IF(C$49&lt;&gt;0,C44/C$49,0)</f>
        <v>0</v>
      </c>
      <c r="E44" s="37">
        <v>0</v>
      </c>
      <c r="F44" s="79">
        <f>IF(E$49&lt;&gt;0,E44/E$49,0)</f>
        <v>0</v>
      </c>
    </row>
    <row r="45" spans="1:73" x14ac:dyDescent="0.2">
      <c r="A45" s="33"/>
      <c r="B45" s="19" t="s">
        <v>13</v>
      </c>
      <c r="C45" s="9">
        <v>0</v>
      </c>
      <c r="D45" s="79">
        <f>IF(C$49&lt;&gt;0,C45/C$49,0)</f>
        <v>0</v>
      </c>
      <c r="E45" s="37">
        <v>0</v>
      </c>
      <c r="F45" s="79">
        <f>IF(E$49&lt;&gt;0,E45/E$49,0)</f>
        <v>0</v>
      </c>
    </row>
    <row r="46" spans="1:73" x14ac:dyDescent="0.2">
      <c r="A46" s="33"/>
      <c r="B46" s="19" t="s">
        <v>13</v>
      </c>
      <c r="C46" s="9">
        <v>0</v>
      </c>
      <c r="D46" s="79">
        <f>IF(C$49&lt;&gt;0,C46/C$49,0)</f>
        <v>0</v>
      </c>
      <c r="E46" s="37">
        <v>0</v>
      </c>
      <c r="F46" s="79">
        <f>IF(E$49&lt;&gt;0,E46/E$49,0)</f>
        <v>0</v>
      </c>
    </row>
    <row r="47" spans="1:73" x14ac:dyDescent="0.2">
      <c r="A47" s="33"/>
      <c r="B47" s="19" t="s">
        <v>13</v>
      </c>
      <c r="C47" s="9">
        <v>0</v>
      </c>
      <c r="D47" s="79">
        <f>IF(C$49&lt;&gt;0,C47/C$49,0)</f>
        <v>0</v>
      </c>
      <c r="E47" s="37">
        <v>0</v>
      </c>
      <c r="F47" s="79">
        <f>IF(E$49&lt;&gt;0,E47/E$49,0)</f>
        <v>0</v>
      </c>
    </row>
    <row r="48" spans="1:73" x14ac:dyDescent="0.2">
      <c r="A48" s="33"/>
      <c r="B48" s="55"/>
      <c r="C48" s="7"/>
      <c r="D48" s="80"/>
      <c r="E48" s="32"/>
      <c r="F48" s="80"/>
    </row>
    <row r="49" spans="1:7" s="48" customFormat="1" ht="15.75" x14ac:dyDescent="0.25">
      <c r="A49" s="172"/>
      <c r="B49" s="173" t="s">
        <v>54</v>
      </c>
      <c r="C49" s="174">
        <f t="shared" ref="C49:F49" si="5">SUM(C43:C47)</f>
        <v>0</v>
      </c>
      <c r="D49" s="175">
        <f t="shared" si="5"/>
        <v>0</v>
      </c>
      <c r="E49" s="174">
        <f t="shared" si="5"/>
        <v>0</v>
      </c>
      <c r="F49" s="175">
        <f t="shared" si="5"/>
        <v>0</v>
      </c>
      <c r="G49" s="47"/>
    </row>
    <row r="50" spans="1:7" ht="4.5" customHeight="1" x14ac:dyDescent="0.2">
      <c r="F50" s="178"/>
    </row>
    <row r="51" spans="1:7" s="62" customFormat="1" ht="19.5" customHeight="1" x14ac:dyDescent="0.25">
      <c r="A51" s="172"/>
      <c r="B51" s="173" t="s">
        <v>12</v>
      </c>
      <c r="C51" s="174">
        <f>C40+C49</f>
        <v>0</v>
      </c>
      <c r="D51" s="175"/>
      <c r="E51" s="174">
        <f>E40+E49</f>
        <v>0</v>
      </c>
      <c r="F51" s="175"/>
      <c r="G51" s="61"/>
    </row>
    <row r="52" spans="1:7" s="97" customFormat="1" ht="26.25" customHeight="1" x14ac:dyDescent="0.3">
      <c r="A52" s="185"/>
      <c r="B52" s="186"/>
      <c r="C52" s="187" t="s">
        <v>37</v>
      </c>
      <c r="D52" s="188">
        <f>IF(C$49&lt;&gt;0,C40/C51,0)</f>
        <v>0</v>
      </c>
      <c r="E52" s="186"/>
      <c r="F52" s="188">
        <f>IF(E$49&lt;&gt;0,E40/E51,0)</f>
        <v>0</v>
      </c>
      <c r="G52" s="98"/>
    </row>
    <row r="53" spans="1:7" ht="26.25" customHeight="1" x14ac:dyDescent="0.2">
      <c r="A53" s="84"/>
      <c r="C53" s="86"/>
      <c r="D53" s="96"/>
      <c r="E53" s="84"/>
      <c r="F53" s="84"/>
      <c r="G53" s="85"/>
    </row>
    <row r="54" spans="1:7" ht="20.25" customHeight="1" x14ac:dyDescent="0.2">
      <c r="A54" s="207" t="s">
        <v>35</v>
      </c>
      <c r="B54" s="207"/>
      <c r="C54" s="207"/>
      <c r="D54" s="207"/>
      <c r="E54" s="207"/>
      <c r="F54" s="207"/>
    </row>
    <row r="55" spans="1:7" ht="18" customHeight="1" x14ac:dyDescent="0.2">
      <c r="A55" s="208" t="s">
        <v>58</v>
      </c>
      <c r="B55" s="208"/>
      <c r="C55" s="208"/>
      <c r="D55" s="208"/>
      <c r="E55" s="208"/>
      <c r="F55" s="208"/>
    </row>
    <row r="56" spans="1:7" ht="18.75" x14ac:dyDescent="0.2">
      <c r="A56" s="205" t="s">
        <v>55</v>
      </c>
      <c r="B56" s="205"/>
      <c r="C56" s="205"/>
      <c r="D56" s="205"/>
      <c r="E56" s="205"/>
      <c r="F56" s="205"/>
    </row>
    <row r="57" spans="1:7" ht="18.75" x14ac:dyDescent="0.2">
      <c r="A57" s="206" t="s">
        <v>56</v>
      </c>
      <c r="B57" s="206"/>
      <c r="C57" s="206"/>
      <c r="D57" s="206"/>
      <c r="E57" s="206"/>
      <c r="F57" s="206"/>
    </row>
    <row r="58" spans="1:7" ht="18.75" x14ac:dyDescent="0.2">
      <c r="A58" s="205" t="s">
        <v>67</v>
      </c>
      <c r="B58" s="205"/>
      <c r="C58" s="205"/>
      <c r="D58" s="205"/>
      <c r="E58" s="205"/>
      <c r="F58" s="205"/>
    </row>
    <row r="59" spans="1:7" ht="18.75" x14ac:dyDescent="0.2">
      <c r="A59" s="206" t="s">
        <v>57</v>
      </c>
      <c r="B59" s="206"/>
      <c r="C59" s="206"/>
      <c r="D59" s="206"/>
      <c r="E59" s="206"/>
      <c r="F59" s="206"/>
    </row>
  </sheetData>
  <sheetProtection algorithmName="SHA-512" hashValue="+5xg2hQJrBh1J1NaAZ6RThWy23xCY4qGcnj238TYPCpjFb7F7A4o8+P66Lka0uU8RWQh4lHrH2OJLUC9Kfs+rw==" saltValue="YVRwNpgojJXKXMyzKWlPjg==" spinCount="100000" sheet="1" objects="1" scenarios="1" selectLockedCells="1"/>
  <mergeCells count="16">
    <mergeCell ref="C1:F1"/>
    <mergeCell ref="A2:F2"/>
    <mergeCell ref="A3:F3"/>
    <mergeCell ref="A5:B5"/>
    <mergeCell ref="A6:B6"/>
    <mergeCell ref="A7:B7"/>
    <mergeCell ref="A10:B11"/>
    <mergeCell ref="A9:F9"/>
    <mergeCell ref="A25:F25"/>
    <mergeCell ref="A26:B27"/>
    <mergeCell ref="A58:F58"/>
    <mergeCell ref="A59:F59"/>
    <mergeCell ref="A54:F54"/>
    <mergeCell ref="A55:F55"/>
    <mergeCell ref="A56:F56"/>
    <mergeCell ref="A57:F57"/>
  </mergeCells>
  <phoneticPr fontId="14" type="noConversion"/>
  <dataValidations count="1">
    <dataValidation type="list" allowBlank="1" showInputMessage="1" showErrorMessage="1" prompt="SVP, sélectionner une étape" sqref="C6" xr:uid="{00000000-0002-0000-0000-000000000000}">
      <formula1>Étape</formula1>
    </dataValidation>
  </dataValidations>
  <printOptions horizontalCentered="1" verticalCentered="1"/>
  <pageMargins left="0.78740157499999996" right="0.78740157499999996" top="0.39" bottom="0.67" header="0.28000000000000003" footer="0.4921259845"/>
  <pageSetup scale="69" orientation="portrait" r:id="rId1"/>
  <headerFooter alignWithMargins="0">
    <oddFooter>&amp;LSODEC - Version 2016-03&amp;RPréparé par AR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BY101"/>
  <sheetViews>
    <sheetView zoomScale="106" zoomScaleNormal="106" zoomScaleSheetLayoutView="75" workbookViewId="0">
      <selection activeCell="C34" sqref="C34"/>
    </sheetView>
  </sheetViews>
  <sheetFormatPr baseColWidth="10" defaultColWidth="11.42578125" defaultRowHeight="12.75" x14ac:dyDescent="0.2"/>
  <cols>
    <col min="1" max="1" width="4.140625" style="25" customWidth="1"/>
    <col min="2" max="2" width="61.85546875" style="1" customWidth="1"/>
    <col min="3" max="3" width="29.7109375" style="1" customWidth="1"/>
    <col min="4" max="4" width="29.5703125" style="27" customWidth="1"/>
    <col min="5" max="5" width="29.7109375" style="1" customWidth="1"/>
    <col min="6" max="6" width="13" style="1" customWidth="1"/>
    <col min="7" max="7" width="4.7109375" style="1" customWidth="1"/>
    <col min="8" max="8" width="68.5703125" style="1" customWidth="1"/>
    <col min="9" max="9" width="9.7109375" style="1" customWidth="1"/>
    <col min="10" max="10" width="8.42578125" style="1" customWidth="1"/>
    <col min="11" max="16384" width="11.42578125" style="1"/>
  </cols>
  <sheetData>
    <row r="1" spans="1:77" ht="67.5" customHeight="1" x14ac:dyDescent="0.2">
      <c r="A1" s="1"/>
      <c r="B1" s="226" t="s">
        <v>68</v>
      </c>
      <c r="C1" s="227"/>
      <c r="D1" s="227"/>
      <c r="E1" s="227"/>
    </row>
    <row r="2" spans="1:77" s="69" customFormat="1" ht="21" customHeight="1" x14ac:dyDescent="0.2">
      <c r="A2" s="221" t="s">
        <v>65</v>
      </c>
      <c r="B2" s="230"/>
      <c r="C2" s="230"/>
      <c r="D2" s="230"/>
      <c r="E2" s="230"/>
      <c r="F2" s="204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</row>
    <row r="3" spans="1:77" s="72" customFormat="1" ht="21" customHeight="1" x14ac:dyDescent="0.2">
      <c r="A3" s="223" t="s">
        <v>69</v>
      </c>
      <c r="B3" s="223"/>
      <c r="C3" s="223"/>
      <c r="D3" s="223"/>
      <c r="E3" s="223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</row>
    <row r="4" spans="1:77" s="28" customFormat="1" ht="5.25" customHeight="1" x14ac:dyDescent="0.35">
      <c r="A4" s="49"/>
      <c r="B4" s="49"/>
      <c r="C4" s="49"/>
      <c r="D4" s="4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</row>
    <row r="5" spans="1:77" s="102" customFormat="1" ht="17.25" customHeight="1" x14ac:dyDescent="0.25">
      <c r="A5" s="119"/>
      <c r="B5" s="199">
        <f>'STRUCTURE FINANCIÈRE'!C5</f>
        <v>0</v>
      </c>
      <c r="D5" s="99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</row>
    <row r="6" spans="1:77" s="30" customFormat="1" ht="18" customHeight="1" x14ac:dyDescent="0.25">
      <c r="A6" s="120"/>
      <c r="B6" s="122" t="str">
        <f>'STRUCTURE FINANCIÈRE'!C6</f>
        <v>SVP, choisir une étape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</row>
    <row r="7" spans="1:77" s="30" customFormat="1" ht="18" customHeight="1" x14ac:dyDescent="0.25">
      <c r="A7" s="121"/>
      <c r="B7" s="200">
        <f>'STRUCTURE FINANCIÈRE'!C7</f>
        <v>0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</row>
    <row r="8" spans="1:77" s="3" customFormat="1" ht="18.75" customHeight="1" x14ac:dyDescent="0.25">
      <c r="A8" s="10"/>
      <c r="B8" s="2"/>
      <c r="C8" s="38" t="s">
        <v>0</v>
      </c>
      <c r="D8" s="29"/>
      <c r="E8" s="4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31" customFormat="1" ht="15.75" x14ac:dyDescent="0.25">
      <c r="A9" s="107"/>
      <c r="B9" s="108"/>
      <c r="C9" s="233"/>
      <c r="D9" s="234"/>
      <c r="E9" s="109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</row>
    <row r="10" spans="1:77" s="31" customFormat="1" ht="15.75" x14ac:dyDescent="0.25">
      <c r="A10" s="237" t="s">
        <v>21</v>
      </c>
      <c r="B10" s="238"/>
      <c r="C10" s="125" t="s">
        <v>31</v>
      </c>
      <c r="D10" s="125" t="s">
        <v>33</v>
      </c>
      <c r="E10" s="228" t="s">
        <v>59</v>
      </c>
      <c r="F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</row>
    <row r="11" spans="1:77" s="106" customFormat="1" ht="51" x14ac:dyDescent="0.2">
      <c r="A11" s="239"/>
      <c r="B11" s="240"/>
      <c r="C11" s="126" t="s">
        <v>44</v>
      </c>
      <c r="D11" s="74" t="s">
        <v>32</v>
      </c>
      <c r="E11" s="229"/>
      <c r="F11" s="105"/>
      <c r="H11" s="123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</row>
    <row r="12" spans="1:77" ht="15.75" x14ac:dyDescent="0.25">
      <c r="A12" s="129"/>
      <c r="B12" s="130"/>
      <c r="C12" s="146"/>
      <c r="D12" s="146"/>
      <c r="E12" s="153"/>
      <c r="F12" s="6"/>
      <c r="H12" s="36"/>
    </row>
    <row r="13" spans="1:77" s="114" customFormat="1" ht="15" x14ac:dyDescent="0.2">
      <c r="A13" s="131">
        <v>1</v>
      </c>
      <c r="B13" s="132" t="s">
        <v>2</v>
      </c>
      <c r="C13" s="147"/>
      <c r="D13" s="147"/>
      <c r="E13" s="154"/>
      <c r="F13" s="105"/>
      <c r="G13" s="115"/>
      <c r="H13" s="116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7" s="115" customFormat="1" ht="15" x14ac:dyDescent="0.2">
      <c r="A14" s="133"/>
      <c r="B14" s="134" t="s">
        <v>40</v>
      </c>
      <c r="C14" s="148">
        <v>0</v>
      </c>
      <c r="D14" s="148">
        <v>0</v>
      </c>
      <c r="E14" s="148">
        <v>0</v>
      </c>
      <c r="F14" s="105"/>
      <c r="H14" s="12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7" s="68" customFormat="1" ht="15" x14ac:dyDescent="0.2">
      <c r="A15" s="135"/>
      <c r="B15" s="201" t="s">
        <v>45</v>
      </c>
      <c r="C15" s="149"/>
      <c r="D15" s="149"/>
      <c r="E15" s="149"/>
      <c r="F15" s="105"/>
      <c r="H15" s="116"/>
    </row>
    <row r="16" spans="1:77" s="68" customFormat="1" ht="15" x14ac:dyDescent="0.2">
      <c r="A16" s="131">
        <v>2</v>
      </c>
      <c r="B16" s="132" t="s">
        <v>3</v>
      </c>
      <c r="C16" s="147"/>
      <c r="D16" s="147"/>
      <c r="E16" s="147"/>
      <c r="F16" s="105"/>
      <c r="H16" s="116"/>
    </row>
    <row r="17" spans="1:8" s="68" customFormat="1" ht="15" x14ac:dyDescent="0.2">
      <c r="A17" s="133"/>
      <c r="B17" s="136" t="s">
        <v>16</v>
      </c>
      <c r="C17" s="148">
        <v>0</v>
      </c>
      <c r="D17" s="148">
        <v>0</v>
      </c>
      <c r="E17" s="148">
        <v>0</v>
      </c>
      <c r="F17" s="105"/>
      <c r="H17" s="110"/>
    </row>
    <row r="18" spans="1:8" s="68" customFormat="1" ht="15" x14ac:dyDescent="0.2">
      <c r="A18" s="133"/>
      <c r="B18" s="136" t="s">
        <v>17</v>
      </c>
      <c r="C18" s="148">
        <v>0</v>
      </c>
      <c r="D18" s="148">
        <v>0</v>
      </c>
      <c r="E18" s="148">
        <v>0</v>
      </c>
      <c r="F18" s="105"/>
      <c r="H18" s="111"/>
    </row>
    <row r="19" spans="1:8" s="68" customFormat="1" ht="15" x14ac:dyDescent="0.2">
      <c r="A19" s="133"/>
      <c r="B19" s="137" t="s">
        <v>24</v>
      </c>
      <c r="C19" s="148">
        <v>0</v>
      </c>
      <c r="D19" s="148">
        <v>0</v>
      </c>
      <c r="E19" s="148">
        <v>0</v>
      </c>
      <c r="F19" s="105"/>
      <c r="H19" s="111"/>
    </row>
    <row r="20" spans="1:8" s="68" customFormat="1" ht="15" x14ac:dyDescent="0.2">
      <c r="A20" s="133"/>
      <c r="B20" s="136" t="s">
        <v>18</v>
      </c>
      <c r="C20" s="150">
        <v>0</v>
      </c>
      <c r="D20" s="150">
        <v>0</v>
      </c>
      <c r="E20" s="150">
        <v>0</v>
      </c>
      <c r="F20" s="105"/>
      <c r="H20" s="111"/>
    </row>
    <row r="21" spans="1:8" s="68" customFormat="1" ht="15.75" x14ac:dyDescent="0.2">
      <c r="A21" s="133"/>
      <c r="B21" s="137" t="s">
        <v>25</v>
      </c>
      <c r="C21" s="148">
        <v>0</v>
      </c>
      <c r="D21" s="148">
        <v>0</v>
      </c>
      <c r="E21" s="148">
        <v>0</v>
      </c>
      <c r="F21" s="105"/>
      <c r="H21" s="112"/>
    </row>
    <row r="22" spans="1:8" s="68" customFormat="1" ht="15.75" x14ac:dyDescent="0.2">
      <c r="A22" s="133"/>
      <c r="B22" s="138" t="s">
        <v>20</v>
      </c>
      <c r="C22" s="150">
        <v>0</v>
      </c>
      <c r="D22" s="150">
        <v>0</v>
      </c>
      <c r="E22" s="150">
        <v>0</v>
      </c>
      <c r="F22" s="105"/>
      <c r="H22" s="112"/>
    </row>
    <row r="23" spans="1:8" s="68" customFormat="1" ht="15.75" x14ac:dyDescent="0.2">
      <c r="A23" s="131"/>
      <c r="B23" s="236" t="s">
        <v>46</v>
      </c>
      <c r="C23" s="148">
        <v>0</v>
      </c>
      <c r="D23" s="148">
        <v>0</v>
      </c>
      <c r="E23" s="148">
        <v>0</v>
      </c>
      <c r="H23" s="112"/>
    </row>
    <row r="24" spans="1:8" s="68" customFormat="1" ht="15.75" x14ac:dyDescent="0.2">
      <c r="A24" s="131"/>
      <c r="B24" s="235"/>
      <c r="C24" s="148">
        <v>0</v>
      </c>
      <c r="D24" s="148">
        <v>0</v>
      </c>
      <c r="E24" s="148">
        <v>0</v>
      </c>
      <c r="H24" s="112"/>
    </row>
    <row r="25" spans="1:8" s="68" customFormat="1" ht="15" x14ac:dyDescent="0.2">
      <c r="A25" s="139"/>
      <c r="B25" s="136" t="s">
        <v>4</v>
      </c>
      <c r="C25" s="148">
        <v>0</v>
      </c>
      <c r="D25" s="148">
        <v>0</v>
      </c>
      <c r="E25" s="148">
        <v>0</v>
      </c>
      <c r="F25" s="105"/>
      <c r="H25" s="113"/>
    </row>
    <row r="26" spans="1:8" s="68" customFormat="1" ht="15" x14ac:dyDescent="0.2">
      <c r="A26" s="140"/>
      <c r="B26" s="141" t="s">
        <v>19</v>
      </c>
      <c r="C26" s="148">
        <v>0</v>
      </c>
      <c r="D26" s="148">
        <v>0</v>
      </c>
      <c r="E26" s="148">
        <v>0</v>
      </c>
      <c r="F26" s="105"/>
      <c r="H26" s="113"/>
    </row>
    <row r="27" spans="1:8" s="68" customFormat="1" ht="15" x14ac:dyDescent="0.2">
      <c r="A27" s="140"/>
      <c r="B27" s="142" t="s">
        <v>27</v>
      </c>
      <c r="C27" s="148">
        <v>0</v>
      </c>
      <c r="D27" s="148">
        <v>0</v>
      </c>
      <c r="E27" s="148">
        <v>0</v>
      </c>
      <c r="F27" s="105"/>
      <c r="H27" s="113"/>
    </row>
    <row r="28" spans="1:8" s="68" customFormat="1" ht="15" x14ac:dyDescent="0.2">
      <c r="A28" s="140"/>
      <c r="B28" s="142" t="s">
        <v>28</v>
      </c>
      <c r="C28" s="148">
        <v>0</v>
      </c>
      <c r="D28" s="148">
        <v>0</v>
      </c>
      <c r="E28" s="148">
        <v>0</v>
      </c>
      <c r="F28" s="105"/>
      <c r="H28" s="113"/>
    </row>
    <row r="29" spans="1:8" s="68" customFormat="1" ht="15" x14ac:dyDescent="0.2">
      <c r="A29" s="140"/>
      <c r="B29" s="142" t="s">
        <v>29</v>
      </c>
      <c r="C29" s="148">
        <v>0</v>
      </c>
      <c r="D29" s="148">
        <v>0</v>
      </c>
      <c r="E29" s="148">
        <v>0</v>
      </c>
      <c r="F29" s="105"/>
      <c r="H29" s="113"/>
    </row>
    <row r="30" spans="1:8" s="68" customFormat="1" ht="15" x14ac:dyDescent="0.2">
      <c r="A30" s="140"/>
      <c r="B30" s="202" t="s">
        <v>47</v>
      </c>
      <c r="C30" s="148">
        <v>0</v>
      </c>
      <c r="D30" s="148">
        <v>0</v>
      </c>
      <c r="E30" s="148">
        <v>0</v>
      </c>
      <c r="F30" s="105"/>
      <c r="H30" s="113"/>
    </row>
    <row r="31" spans="1:8" s="68" customFormat="1" ht="15" x14ac:dyDescent="0.2">
      <c r="A31" s="140"/>
      <c r="B31" s="142" t="s">
        <v>30</v>
      </c>
      <c r="C31" s="148">
        <v>0</v>
      </c>
      <c r="D31" s="148">
        <v>0</v>
      </c>
      <c r="E31" s="148">
        <v>0</v>
      </c>
      <c r="F31" s="105"/>
      <c r="H31" s="113"/>
    </row>
    <row r="32" spans="1:8" s="68" customFormat="1" ht="15" x14ac:dyDescent="0.2">
      <c r="A32" s="140"/>
      <c r="B32" s="141"/>
      <c r="C32" s="148"/>
      <c r="D32" s="148"/>
      <c r="E32" s="148"/>
      <c r="F32" s="105"/>
      <c r="H32" s="113"/>
    </row>
    <row r="33" spans="1:77" s="68" customFormat="1" ht="15" x14ac:dyDescent="0.2">
      <c r="A33" s="131">
        <v>3</v>
      </c>
      <c r="B33" s="132" t="s">
        <v>23</v>
      </c>
      <c r="C33" s="147"/>
      <c r="D33" s="147"/>
      <c r="E33" s="147"/>
      <c r="F33" s="105"/>
      <c r="H33" s="116"/>
    </row>
    <row r="34" spans="1:77" s="68" customFormat="1" ht="15" x14ac:dyDescent="0.2">
      <c r="A34" s="140"/>
      <c r="B34" s="203" t="s">
        <v>70</v>
      </c>
      <c r="C34" s="148">
        <v>0</v>
      </c>
      <c r="D34" s="148">
        <v>0</v>
      </c>
      <c r="E34" s="148">
        <v>0</v>
      </c>
      <c r="F34" s="105"/>
      <c r="H34" s="113"/>
    </row>
    <row r="35" spans="1:77" s="68" customFormat="1" ht="15" x14ac:dyDescent="0.2">
      <c r="A35" s="140"/>
      <c r="B35" s="203" t="s">
        <v>61</v>
      </c>
      <c r="C35" s="148">
        <v>0</v>
      </c>
      <c r="D35" s="148">
        <v>0</v>
      </c>
      <c r="E35" s="148">
        <v>0</v>
      </c>
      <c r="F35" s="105"/>
      <c r="H35" s="113"/>
    </row>
    <row r="36" spans="1:77" s="68" customFormat="1" ht="15" x14ac:dyDescent="0.2">
      <c r="A36" s="143"/>
      <c r="B36" s="202" t="s">
        <v>62</v>
      </c>
      <c r="C36" s="148">
        <v>0</v>
      </c>
      <c r="D36" s="148">
        <v>0</v>
      </c>
      <c r="E36" s="148">
        <v>0</v>
      </c>
      <c r="F36" s="105"/>
      <c r="H36" s="111"/>
    </row>
    <row r="37" spans="1:77" s="68" customFormat="1" ht="15.75" x14ac:dyDescent="0.2">
      <c r="A37" s="133"/>
      <c r="B37" s="235" t="s">
        <v>26</v>
      </c>
      <c r="C37" s="150">
        <v>0</v>
      </c>
      <c r="D37" s="150">
        <v>0</v>
      </c>
      <c r="E37" s="150">
        <v>0</v>
      </c>
      <c r="F37" s="105"/>
      <c r="H37" s="112"/>
    </row>
    <row r="38" spans="1:77" s="68" customFormat="1" ht="15.75" x14ac:dyDescent="0.2">
      <c r="A38" s="133"/>
      <c r="B38" s="235"/>
      <c r="C38" s="150"/>
      <c r="D38" s="150"/>
      <c r="E38" s="155"/>
      <c r="F38" s="105"/>
      <c r="H38" s="112"/>
    </row>
    <row r="39" spans="1:77" s="68" customFormat="1" ht="10.5" customHeight="1" x14ac:dyDescent="0.2">
      <c r="A39" s="133"/>
      <c r="B39" s="235"/>
      <c r="C39" s="151"/>
      <c r="D39" s="151"/>
      <c r="E39" s="155"/>
      <c r="F39" s="105"/>
      <c r="H39" s="112"/>
    </row>
    <row r="40" spans="1:77" s="68" customFormat="1" ht="15" x14ac:dyDescent="0.2">
      <c r="A40" s="144"/>
      <c r="B40" s="145"/>
      <c r="C40" s="152"/>
      <c r="D40" s="152"/>
      <c r="E40" s="156"/>
      <c r="F40" s="105"/>
      <c r="H40" s="116" t="s">
        <v>0</v>
      </c>
    </row>
    <row r="41" spans="1:77" s="127" customFormat="1" ht="19.5" customHeight="1" x14ac:dyDescent="0.2">
      <c r="A41" s="172"/>
      <c r="B41" s="189" t="s">
        <v>6</v>
      </c>
      <c r="C41" s="190">
        <f>SUM(C14:C39)</f>
        <v>0</v>
      </c>
      <c r="D41" s="190">
        <f>SUM(D14:D39)</f>
        <v>0</v>
      </c>
      <c r="E41" s="191">
        <f>SUM(E14:E39)</f>
        <v>0</v>
      </c>
      <c r="F41" s="128"/>
      <c r="G41" s="128"/>
      <c r="H41" s="112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</row>
    <row r="42" spans="1:77" s="92" customFormat="1" ht="15.75" x14ac:dyDescent="0.2">
      <c r="A42" s="163">
        <v>4</v>
      </c>
      <c r="B42" s="164" t="s">
        <v>22</v>
      </c>
      <c r="C42" s="147"/>
      <c r="D42" s="147"/>
      <c r="E42" s="192"/>
      <c r="F42" s="105"/>
      <c r="G42" s="68"/>
      <c r="H42" s="117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</row>
    <row r="43" spans="1:77" s="127" customFormat="1" ht="15" x14ac:dyDescent="0.2">
      <c r="A43" s="157"/>
      <c r="B43" s="165" t="s">
        <v>42</v>
      </c>
      <c r="C43" s="161">
        <f>C41*C44</f>
        <v>0</v>
      </c>
      <c r="D43" s="161">
        <f>D41*D44</f>
        <v>0</v>
      </c>
      <c r="E43" s="193"/>
      <c r="F43" s="128"/>
      <c r="G43" s="128"/>
      <c r="H43" s="110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</row>
    <row r="44" spans="1:77" s="127" customFormat="1" ht="15" x14ac:dyDescent="0.2">
      <c r="A44" s="158"/>
      <c r="B44" s="166" t="s">
        <v>63</v>
      </c>
      <c r="C44" s="196">
        <v>0</v>
      </c>
      <c r="D44" s="196">
        <v>0</v>
      </c>
      <c r="E44" s="194"/>
      <c r="F44" s="128"/>
      <c r="G44" s="128"/>
      <c r="H44" s="110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</row>
    <row r="45" spans="1:77" s="127" customFormat="1" ht="15" x14ac:dyDescent="0.2">
      <c r="A45" s="157"/>
      <c r="B45" s="165" t="s">
        <v>41</v>
      </c>
      <c r="C45" s="161">
        <f>C41*C46</f>
        <v>0</v>
      </c>
      <c r="D45" s="161">
        <f>D41*D46</f>
        <v>0</v>
      </c>
      <c r="E45" s="194"/>
      <c r="F45" s="128"/>
      <c r="G45" s="128"/>
      <c r="H45" s="110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</row>
    <row r="46" spans="1:77" s="127" customFormat="1" ht="15" x14ac:dyDescent="0.2">
      <c r="A46" s="158"/>
      <c r="B46" s="166" t="s">
        <v>63</v>
      </c>
      <c r="C46" s="196">
        <v>0</v>
      </c>
      <c r="D46" s="196">
        <v>0</v>
      </c>
      <c r="E46" s="194"/>
      <c r="F46" s="128"/>
      <c r="G46" s="128"/>
      <c r="H46" s="110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</row>
    <row r="47" spans="1:77" s="92" customFormat="1" ht="15.75" x14ac:dyDescent="0.2">
      <c r="A47" s="133"/>
      <c r="B47" s="167"/>
      <c r="C47" s="147"/>
      <c r="D47" s="147"/>
      <c r="E47" s="195"/>
      <c r="F47" s="105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</row>
    <row r="48" spans="1:77" s="118" customFormat="1" ht="15" x14ac:dyDescent="0.2">
      <c r="A48" s="159"/>
      <c r="B48" s="168" t="s">
        <v>5</v>
      </c>
      <c r="C48" s="162">
        <f>C41+C43+C45</f>
        <v>0</v>
      </c>
      <c r="D48" s="162">
        <f>D41+D43+D45</f>
        <v>0</v>
      </c>
      <c r="E48" s="160">
        <f>E41+E43+E45</f>
        <v>0</v>
      </c>
      <c r="F48" s="10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</row>
    <row r="49" spans="1:77" s="11" customFormat="1" x14ac:dyDescent="0.2">
      <c r="A49" s="13"/>
      <c r="B49" s="14"/>
      <c r="C49" s="15"/>
      <c r="D49" s="13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s="104" customFormat="1" ht="15.75" x14ac:dyDescent="0.25">
      <c r="A50" s="231" t="s">
        <v>43</v>
      </c>
      <c r="B50" s="231"/>
      <c r="C50" s="232">
        <f>IF(C48&lt;&gt;0,E48/C48,0)</f>
        <v>0</v>
      </c>
      <c r="D50" s="232">
        <f>IF(D48&lt;&gt;0,E48/D48,0)</f>
        <v>0</v>
      </c>
    </row>
    <row r="51" spans="1:77" ht="15.75" x14ac:dyDescent="0.25">
      <c r="A51" s="197"/>
      <c r="B51" s="198" t="s">
        <v>60</v>
      </c>
      <c r="C51" s="232"/>
      <c r="D51" s="232"/>
    </row>
    <row r="88" spans="1:6" ht="14.25" x14ac:dyDescent="0.2">
      <c r="A88" s="23"/>
      <c r="B88" s="8"/>
      <c r="C88" s="8"/>
      <c r="D88" s="24"/>
      <c r="E88" s="6"/>
      <c r="F88" s="6"/>
    </row>
    <row r="89" spans="1:6" x14ac:dyDescent="0.2">
      <c r="B89" s="26"/>
      <c r="D89" s="13"/>
      <c r="E89" s="26"/>
    </row>
    <row r="90" spans="1:6" x14ac:dyDescent="0.2">
      <c r="B90" s="26"/>
      <c r="D90" s="13"/>
      <c r="E90" s="26"/>
    </row>
    <row r="91" spans="1:6" x14ac:dyDescent="0.2">
      <c r="B91" s="26"/>
      <c r="D91" s="13"/>
      <c r="E91" s="26"/>
    </row>
    <row r="92" spans="1:6" x14ac:dyDescent="0.2">
      <c r="B92" s="26"/>
      <c r="D92" s="13"/>
      <c r="E92" s="26"/>
    </row>
    <row r="93" spans="1:6" x14ac:dyDescent="0.2">
      <c r="B93" s="26"/>
      <c r="D93" s="13"/>
      <c r="E93" s="26"/>
    </row>
    <row r="94" spans="1:6" x14ac:dyDescent="0.2">
      <c r="B94" s="26"/>
      <c r="D94" s="13"/>
      <c r="E94" s="26"/>
    </row>
    <row r="95" spans="1:6" x14ac:dyDescent="0.2">
      <c r="B95" s="26"/>
      <c r="D95" s="13"/>
      <c r="E95" s="26"/>
    </row>
    <row r="96" spans="1:6" x14ac:dyDescent="0.2">
      <c r="B96" s="26"/>
      <c r="D96" s="13"/>
      <c r="E96" s="26"/>
    </row>
    <row r="97" spans="2:5" x14ac:dyDescent="0.2">
      <c r="B97" s="26"/>
      <c r="D97" s="13"/>
      <c r="E97" s="26"/>
    </row>
    <row r="98" spans="2:5" x14ac:dyDescent="0.2">
      <c r="B98" s="26"/>
      <c r="D98" s="13"/>
      <c r="E98" s="26"/>
    </row>
    <row r="99" spans="2:5" x14ac:dyDescent="0.2">
      <c r="B99" s="26"/>
      <c r="D99" s="13"/>
      <c r="E99" s="26"/>
    </row>
    <row r="100" spans="2:5" x14ac:dyDescent="0.2">
      <c r="B100" s="26"/>
      <c r="D100" s="13"/>
      <c r="E100" s="26"/>
    </row>
    <row r="101" spans="2:5" x14ac:dyDescent="0.2">
      <c r="B101" s="26"/>
      <c r="D101" s="13"/>
      <c r="E101" s="26"/>
    </row>
  </sheetData>
  <sheetProtection algorithmName="SHA-512" hashValue="E6/NSfTRYslI2XXRwQXa0Q5PCsyQJcoajbN8yu3VgyWJLARdmduyxKru0CJMjVzrsg0oipIkT/BH6c+XAc8axQ==" saltValue="gdi5/KWWBGBMVf5bbvwmUQ==" spinCount="100000" sheet="1" objects="1" scenarios="1" selectLockedCells="1"/>
  <mergeCells count="11">
    <mergeCell ref="B1:E1"/>
    <mergeCell ref="E10:E11"/>
    <mergeCell ref="A2:E2"/>
    <mergeCell ref="A3:E3"/>
    <mergeCell ref="A50:B50"/>
    <mergeCell ref="C50:C51"/>
    <mergeCell ref="D50:D51"/>
    <mergeCell ref="C9:D9"/>
    <mergeCell ref="B37:B39"/>
    <mergeCell ref="B23:B24"/>
    <mergeCell ref="A10:B11"/>
  </mergeCells>
  <phoneticPr fontId="14" type="noConversion"/>
  <dataValidations count="1">
    <dataValidation type="list" allowBlank="1" showInputMessage="1" showErrorMessage="1" prompt="SVP, sélectionner une étape" sqref="B6" xr:uid="{00000000-0002-0000-0100-000000000000}">
      <formula1>Étape</formula1>
    </dataValidation>
  </dataValidations>
  <printOptions horizontalCentered="1" verticalCentered="1"/>
  <pageMargins left="0" right="0" top="0.984251969" bottom="0.984251969" header="0.4921259845" footer="0.4921259845"/>
  <pageSetup scale="67" orientation="portrait" r:id="rId1"/>
  <headerFooter alignWithMargins="0">
    <oddFooter>&amp;LSODEC version 2016-03
&amp;Rpréparé par AR</oddFooter>
  </headerFooter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8:C17"/>
  <sheetViews>
    <sheetView workbookViewId="0">
      <selection activeCell="F16" sqref="F16"/>
    </sheetView>
  </sheetViews>
  <sheetFormatPr baseColWidth="10" defaultRowHeight="12.75" x14ac:dyDescent="0.2"/>
  <sheetData>
    <row r="8" spans="3:3" ht="15" x14ac:dyDescent="0.2">
      <c r="C8" s="34"/>
    </row>
    <row r="9" spans="3:3" ht="15" x14ac:dyDescent="0.2">
      <c r="C9" s="34"/>
    </row>
    <row r="10" spans="3:3" ht="15" x14ac:dyDescent="0.2">
      <c r="C10" s="34"/>
    </row>
    <row r="11" spans="3:3" ht="15" x14ac:dyDescent="0.2">
      <c r="C11" s="34"/>
    </row>
    <row r="12" spans="3:3" ht="15" x14ac:dyDescent="0.2">
      <c r="C12" s="34"/>
    </row>
    <row r="14" spans="3:3" ht="15" x14ac:dyDescent="0.2">
      <c r="C14" s="34" t="s">
        <v>15</v>
      </c>
    </row>
    <row r="15" spans="3:3" ht="15" x14ac:dyDescent="0.2">
      <c r="C15" s="34" t="s">
        <v>31</v>
      </c>
    </row>
    <row r="16" spans="3:3" ht="15" x14ac:dyDescent="0.2">
      <c r="C16" s="34" t="s">
        <v>33</v>
      </c>
    </row>
    <row r="17" spans="3:3" ht="15" x14ac:dyDescent="0.2">
      <c r="C17" s="34"/>
    </row>
  </sheetData>
  <phoneticPr fontId="14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STRUCTURE FINANCIÈRE</vt:lpstr>
      <vt:lpstr>DEVIS</vt:lpstr>
      <vt:lpstr>liste</vt:lpstr>
      <vt:lpstr>Étape</vt:lpstr>
      <vt:lpstr>Volet</vt:lpstr>
      <vt:lpstr>DEVIS!Zone_d_impression</vt:lpstr>
      <vt:lpstr>'STRUCTURE FINANCIÈRE'!Zone_d_impression</vt:lpstr>
    </vt:vector>
  </TitlesOfParts>
  <Company>Telefilm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denisp</dc:creator>
  <cp:lastModifiedBy>Lauverjat, Magali</cp:lastModifiedBy>
  <cp:lastPrinted>2016-03-04T17:14:28Z</cp:lastPrinted>
  <dcterms:created xsi:type="dcterms:W3CDTF">2005-10-11T16:04:06Z</dcterms:created>
  <dcterms:modified xsi:type="dcterms:W3CDTF">2020-05-11T14:09:43Z</dcterms:modified>
</cp:coreProperties>
</file>