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decgouvqcca.sharepoint.com/sites/GRP-Directiondescommunications/Documents partages/X1310 Programmes d'aide financières/Audiovisuel/Aide à la création émergente/"/>
    </mc:Choice>
  </mc:AlternateContent>
  <xr:revisionPtr revIDLastSave="3" documentId="8_{0E9FA7C7-70AC-47D4-9A0A-7E36FD37016A}" xr6:coauthVersionLast="47" xr6:coauthVersionMax="47" xr10:uidLastSave="{16D81819-7B37-48E3-AC63-5E6B523494CF}"/>
  <workbookProtection workbookAlgorithmName="SHA-512" workbookHashValue="M1xCWJU1Tw9/N1Dl9l6wxUGMaJLs1oAc3GANOtmaXedCIwesJw8I8L59resMvHWuANpegohVLKn4MIWg2343KA==" workbookSaltValue="YZcxF6/Tau4aZhEjBiGy5g==" workbookSpinCount="100000" lockStructure="1"/>
  <bookViews>
    <workbookView xWindow="-20268" yWindow="-108" windowWidth="20376" windowHeight="12216" xr2:uid="{00000000-000D-0000-FFFF-FFFF00000000}"/>
  </bookViews>
  <sheets>
    <sheet name="STRUCTURE FINANCIÈRE" sheetId="3" r:id="rId1"/>
    <sheet name="DEVIS" sheetId="1" r:id="rId2"/>
    <sheet name="liste" sheetId="2" state="hidden" r:id="rId3"/>
  </sheets>
  <definedNames>
    <definedName name="Étape">liste!$C$14:$C$17</definedName>
    <definedName name="Volet">liste!$C$8:$C$12</definedName>
    <definedName name="_xlnm.Print_Area" localSheetId="1">DEVIS!$A$1:$E$38</definedName>
    <definedName name="_xlnm.Print_Area" localSheetId="0">'STRUCTURE FINANCIÈRE'!$A$1:$E$51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C4" i="1" l="1"/>
  <c r="C1" i="1"/>
  <c r="D32" i="3" l="1"/>
  <c r="D30" i="1"/>
  <c r="D32" i="1" s="1"/>
  <c r="E30" i="1"/>
  <c r="E37" i="1" s="1"/>
  <c r="D42" i="3"/>
  <c r="E39" i="3" s="1"/>
  <c r="D18" i="3"/>
  <c r="E25" i="3" l="1"/>
  <c r="E11" i="3"/>
  <c r="E40" i="3"/>
  <c r="E14" i="3"/>
  <c r="E37" i="3"/>
  <c r="E38" i="3"/>
  <c r="E36" i="3"/>
  <c r="E27" i="3"/>
  <c r="D44" i="3"/>
  <c r="E45" i="3" s="1"/>
  <c r="E28" i="3"/>
  <c r="E30" i="3"/>
  <c r="E24" i="3"/>
  <c r="E26" i="3"/>
  <c r="E16" i="3"/>
  <c r="E13" i="3"/>
  <c r="E12" i="3"/>
  <c r="E10" i="3"/>
  <c r="D34" i="1"/>
  <c r="D37" i="1" s="1"/>
  <c r="E42" i="3" l="1"/>
  <c r="E32" i="3"/>
  <c r="E18" i="3"/>
</calcChain>
</file>

<file path=xl/sharedStrings.xml><?xml version="1.0" encoding="utf-8"?>
<sst xmlns="http://schemas.openxmlformats.org/spreadsheetml/2006/main" count="73" uniqueCount="54">
  <si>
    <t xml:space="preserve"> </t>
  </si>
  <si>
    <t>%</t>
  </si>
  <si>
    <t>DROITS</t>
  </si>
  <si>
    <t>SCÉNARIO</t>
  </si>
  <si>
    <t>TOTAL</t>
  </si>
  <si>
    <t>SOUS TOTAL</t>
  </si>
  <si>
    <t>STRUCTURE FINANCIÈRE (DÉVELOPPEMENT)</t>
  </si>
  <si>
    <t>SODEC</t>
  </si>
  <si>
    <t>Autres apports financiers</t>
  </si>
  <si>
    <t>Requérant / Producteur</t>
  </si>
  <si>
    <t>GRAND TOTAL</t>
  </si>
  <si>
    <t>-</t>
  </si>
  <si>
    <t>Coproducteur</t>
  </si>
  <si>
    <t>SVP, choisir une étape</t>
  </si>
  <si>
    <t>Scénariste(s)</t>
  </si>
  <si>
    <t>Recherchiste(s)</t>
  </si>
  <si>
    <t>Collaborateur (s) au scénario et dialogues</t>
  </si>
  <si>
    <t>Frais de recherche</t>
  </si>
  <si>
    <t>Avantages sociaux (Sartec, WGC, etc.)</t>
  </si>
  <si>
    <t>DÉTAILS (frais admissibles à la SODEC)</t>
  </si>
  <si>
    <t>CINÉMA ET PRODUCTION TÉLÉVISUELLE</t>
  </si>
  <si>
    <t>FRAIS GÉNÉRAUX</t>
  </si>
  <si>
    <t>Conseiller(s) à la scénarisation</t>
  </si>
  <si>
    <t>Réalisateur (lorsque celui-ci n'est pas le scénariste)</t>
  </si>
  <si>
    <t>Frais de recherche artistique (animation seulement)</t>
  </si>
  <si>
    <t>Bible graphique (animation seulement)</t>
  </si>
  <si>
    <t>Modélisation de personnages (animation seulement)</t>
  </si>
  <si>
    <t>Écriture du scénario</t>
  </si>
  <si>
    <t>Réécriture seulement</t>
  </si>
  <si>
    <t>ATTENTION</t>
  </si>
  <si>
    <t>Option / acquisition de droits</t>
  </si>
  <si>
    <t>Producteur</t>
  </si>
  <si>
    <t>Frais d'administration</t>
  </si>
  <si>
    <t>( frais admissibles pour une adaptation seulement)</t>
  </si>
  <si>
    <t>Scénarimage (animation seulement)</t>
  </si>
  <si>
    <t>TITRE DU PROJET :</t>
  </si>
  <si>
    <t>S'IL Y A LIEU, IDENTIFIER LES COÛTS HORS QUÉBEC (Coûts non québécois payés par le producteur québécois)</t>
  </si>
  <si>
    <t>Inscrire le pourcentage (maximum 20 %)</t>
  </si>
  <si>
    <t>Programme d'aide à la création émergente</t>
  </si>
  <si>
    <r>
      <t xml:space="preserve"> </t>
    </r>
    <r>
      <rPr>
        <sz val="10"/>
        <color indexed="8"/>
        <rFont val="Arial"/>
        <family val="2"/>
      </rPr>
      <t>(Inscrire les montants prévus pour l'ensemble du développement)</t>
    </r>
  </si>
  <si>
    <t>Montants maximums accordés par la SODEC en développement</t>
  </si>
  <si>
    <t>DEVIS DE DÉVELOPPEMENT (PART QUÉBÉCOISE SEULEMENT)</t>
  </si>
  <si>
    <t>15 000 $ - court métrage de fiction, incluant l'engagement d'un conseiller à la scénarisation</t>
  </si>
  <si>
    <t>25 000 $ - long métrage de fiction, incluant l'engagement d'un conseiller à la scénarisation</t>
  </si>
  <si>
    <t>ENTREPRISE QUÉBÉCOISE</t>
  </si>
  <si>
    <t>COPRODUCTEUR HORS QUÉBEC</t>
  </si>
  <si>
    <t>Total entreprise québécoise</t>
  </si>
  <si>
    <t>Total coproducteur hors Québec</t>
  </si>
  <si>
    <t>Pourcentage de l'entreprise québécoise</t>
  </si>
  <si>
    <t>STRUCTURE FINANCIÈRE S'IL S'AGIT D'UNE COPRODUCTION MAJORITAIRE QUÉBÉCOISE</t>
  </si>
  <si>
    <t>Frais de déplacement liés à la recherche</t>
  </si>
  <si>
    <t>Frais de séjour liés à la recherche</t>
  </si>
  <si>
    <t>25 000 $ - moyen et long métrage documentaire, incluant l'engagement d'un conseiller à la scénarisation</t>
  </si>
  <si>
    <t>STRUCTURE FINANCIÈRE SI LA PRODUCTION EST 100 % QUÉBÉCOISE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</si>
</sst>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_-"/>
    <numFmt numFmtId="165" formatCode="[$-C0C]d\ mmm\ yyyy;@"/>
  </numFmts>
  <fonts count="44" x14ac:knownFonts="1">
    <font>
      <sz val="10"/>
      <name val="Arial"/>
    </font>
    <font>
      <sz val="10"/>
      <name val="Arial"/>
      <family val="2"/>
    </font>
    <font>
      <sz val="14"/>
      <name val="Helv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Helv"/>
    </font>
    <font>
      <b/>
      <sz val="11"/>
      <name val="Helv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Helv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i/>
      <sz val="12"/>
      <name val="Arial"/>
      <family val="2"/>
    </font>
    <font>
      <i/>
      <sz val="12"/>
      <name val="Helv"/>
    </font>
    <font>
      <b/>
      <i/>
      <sz val="12"/>
      <name val="Helv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Helv"/>
    </font>
    <font>
      <b/>
      <i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color rgb="FFFF000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sz val="12"/>
      <name val="Helv"/>
    </font>
    <font>
      <b/>
      <sz val="14"/>
      <color indexed="8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8" fillId="0" borderId="0" xfId="0" applyFont="1"/>
    <xf numFmtId="164" fontId="8" fillId="0" borderId="1" xfId="0" applyNumberFormat="1" applyFont="1" applyBorder="1" applyAlignment="1">
      <alignment horizontal="right"/>
    </xf>
    <xf numFmtId="0" fontId="11" fillId="0" borderId="0" xfId="0" applyFont="1"/>
    <xf numFmtId="164" fontId="8" fillId="0" borderId="1" xfId="0" applyNumberFormat="1" applyFont="1" applyBorder="1" applyAlignment="1" applyProtection="1">
      <alignment horizontal="right"/>
      <protection locked="0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5" fillId="0" borderId="0" xfId="0" applyNumberFormat="1" applyFont="1"/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0" fillId="0" borderId="3" xfId="0" applyNumberFormat="1" applyBorder="1"/>
    <xf numFmtId="2" fontId="7" fillId="0" borderId="0" xfId="0" applyNumberFormat="1" applyFont="1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/>
    <xf numFmtId="0" fontId="2" fillId="0" borderId="0" xfId="0" applyFont="1"/>
    <xf numFmtId="0" fontId="17" fillId="0" borderId="0" xfId="0" applyFont="1"/>
    <xf numFmtId="0" fontId="17" fillId="0" borderId="0" xfId="0" applyFont="1" applyProtection="1">
      <protection hidden="1"/>
    </xf>
    <xf numFmtId="0" fontId="1" fillId="0" borderId="2" xfId="0" applyFont="1" applyBorder="1" applyAlignment="1">
      <alignment horizontal="center"/>
    </xf>
    <xf numFmtId="0" fontId="10" fillId="0" borderId="0" xfId="0" applyFont="1"/>
    <xf numFmtId="0" fontId="7" fillId="0" borderId="2" xfId="0" applyFont="1" applyBorder="1" applyAlignment="1">
      <alignment horizontal="center"/>
    </xf>
    <xf numFmtId="0" fontId="20" fillId="0" borderId="0" xfId="0" applyFont="1"/>
    <xf numFmtId="0" fontId="5" fillId="0" borderId="2" xfId="0" applyFont="1" applyBorder="1" applyAlignment="1">
      <alignment horizontal="center"/>
    </xf>
    <xf numFmtId="0" fontId="5" fillId="0" borderId="0" xfId="0" applyFont="1"/>
    <xf numFmtId="2" fontId="27" fillId="0" borderId="0" xfId="0" applyNumberFormat="1" applyFont="1"/>
    <xf numFmtId="0" fontId="9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17" fillId="0" borderId="0" xfId="0" applyFont="1" applyAlignment="1">
      <alignment horizontal="right"/>
    </xf>
    <xf numFmtId="165" fontId="10" fillId="0" borderId="0" xfId="0" applyNumberFormat="1" applyFont="1" applyAlignment="1">
      <alignment horizontal="center"/>
    </xf>
    <xf numFmtId="0" fontId="17" fillId="0" borderId="2" xfId="0" applyFont="1" applyBorder="1" applyAlignment="1">
      <alignment horizontal="right"/>
    </xf>
    <xf numFmtId="49" fontId="8" fillId="0" borderId="0" xfId="0" applyNumberFormat="1" applyFont="1" applyAlignment="1">
      <alignment horizontal="left"/>
    </xf>
    <xf numFmtId="0" fontId="1" fillId="0" borderId="0" xfId="0" applyFont="1"/>
    <xf numFmtId="164" fontId="7" fillId="0" borderId="6" xfId="0" applyNumberFormat="1" applyFont="1" applyBorder="1" applyAlignment="1">
      <alignment horizontal="right"/>
    </xf>
    <xf numFmtId="0" fontId="26" fillId="0" borderId="0" xfId="0" applyFont="1"/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/>
    <xf numFmtId="0" fontId="18" fillId="4" borderId="1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10" fontId="8" fillId="4" borderId="12" xfId="0" applyNumberFormat="1" applyFont="1" applyFill="1" applyBorder="1" applyAlignment="1">
      <alignment horizontal="right"/>
    </xf>
    <xf numFmtId="10" fontId="8" fillId="4" borderId="13" xfId="0" applyNumberFormat="1" applyFont="1" applyFill="1" applyBorder="1" applyAlignment="1">
      <alignment horizontal="right"/>
    </xf>
    <xf numFmtId="2" fontId="7" fillId="4" borderId="12" xfId="0" applyNumberFormat="1" applyFont="1" applyFill="1" applyBorder="1" applyAlignment="1">
      <alignment horizontal="right"/>
    </xf>
    <xf numFmtId="0" fontId="6" fillId="4" borderId="12" xfId="0" applyFont="1" applyFill="1" applyBorder="1"/>
    <xf numFmtId="49" fontId="35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>
      <alignment vertical="center"/>
    </xf>
    <xf numFmtId="2" fontId="17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2" fontId="35" fillId="0" borderId="0" xfId="0" applyNumberFormat="1" applyFont="1" applyAlignment="1">
      <alignment vertical="center"/>
    </xf>
    <xf numFmtId="10" fontId="7" fillId="0" borderId="0" xfId="0" applyNumberFormat="1" applyFont="1" applyAlignment="1">
      <alignment horizontal="center" vertical="center"/>
    </xf>
    <xf numFmtId="0" fontId="3" fillId="0" borderId="0" xfId="0" applyFont="1"/>
    <xf numFmtId="0" fontId="38" fillId="0" borderId="0" xfId="0" applyFont="1"/>
    <xf numFmtId="0" fontId="41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15" fontId="17" fillId="2" borderId="16" xfId="0" applyNumberFormat="1" applyFont="1" applyFill="1" applyBorder="1" applyAlignment="1" applyProtection="1">
      <alignment horizontal="left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22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0" fontId="17" fillId="0" borderId="11" xfId="0" applyFont="1" applyBorder="1" applyAlignment="1">
      <alignment horizontal="center"/>
    </xf>
    <xf numFmtId="0" fontId="34" fillId="0" borderId="13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/>
    </xf>
    <xf numFmtId="0" fontId="30" fillId="0" borderId="7" xfId="0" applyFont="1" applyBorder="1"/>
    <xf numFmtId="0" fontId="7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0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 vertical="center"/>
    </xf>
    <xf numFmtId="164" fontId="8" fillId="0" borderId="12" xfId="0" applyNumberFormat="1" applyFont="1" applyBorder="1" applyAlignment="1" applyProtection="1">
      <alignment horizontal="right" vertical="center"/>
      <protection locked="0"/>
    </xf>
    <xf numFmtId="164" fontId="1" fillId="0" borderId="12" xfId="0" applyNumberFormat="1" applyFont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0" fontId="0" fillId="0" borderId="11" xfId="0" applyBorder="1"/>
    <xf numFmtId="0" fontId="1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164" fontId="25" fillId="2" borderId="9" xfId="0" applyNumberFormat="1" applyFont="1" applyFill="1" applyBorder="1" applyAlignment="1">
      <alignment horizontal="right" vertical="center"/>
    </xf>
    <xf numFmtId="164" fontId="10" fillId="0" borderId="12" xfId="0" applyNumberFormat="1" applyFont="1" applyBorder="1" applyAlignment="1">
      <alignment horizontal="right" vertical="center"/>
    </xf>
    <xf numFmtId="164" fontId="25" fillId="2" borderId="13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2" fontId="8" fillId="0" borderId="4" xfId="0" applyNumberFormat="1" applyFont="1" applyBorder="1" applyAlignment="1">
      <alignment vertical="center"/>
    </xf>
    <xf numFmtId="2" fontId="25" fillId="2" borderId="9" xfId="0" applyNumberFormat="1" applyFont="1" applyFill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right" vertical="center"/>
    </xf>
    <xf numFmtId="10" fontId="17" fillId="4" borderId="18" xfId="0" applyNumberFormat="1" applyFont="1" applyFill="1" applyBorder="1" applyAlignment="1">
      <alignment horizontal="right" vertical="center"/>
    </xf>
    <xf numFmtId="0" fontId="8" fillId="4" borderId="12" xfId="0" applyFont="1" applyFill="1" applyBorder="1" applyAlignment="1">
      <alignment horizontal="right"/>
    </xf>
    <xf numFmtId="0" fontId="34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/>
    <xf numFmtId="0" fontId="3" fillId="4" borderId="16" xfId="0" applyFont="1" applyFill="1" applyBorder="1"/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10" fontId="3" fillId="4" borderId="18" xfId="0" applyNumberFormat="1" applyFont="1" applyFill="1" applyBorder="1" applyAlignment="1">
      <alignment horizontal="center" vertical="center"/>
    </xf>
    <xf numFmtId="164" fontId="17" fillId="0" borderId="18" xfId="0" applyNumberFormat="1" applyFont="1" applyBorder="1" applyAlignment="1">
      <alignment horizontal="right" vertical="center"/>
    </xf>
    <xf numFmtId="164" fontId="17" fillId="0" borderId="17" xfId="0" applyNumberFormat="1" applyFont="1" applyBorder="1" applyAlignment="1">
      <alignment horizontal="right" vertical="center"/>
    </xf>
    <xf numFmtId="2" fontId="0" fillId="4" borderId="4" xfId="0" applyNumberFormat="1" applyFill="1" applyBorder="1" applyAlignment="1">
      <alignment vertical="center"/>
    </xf>
    <xf numFmtId="164" fontId="10" fillId="4" borderId="4" xfId="0" applyNumberFormat="1" applyFont="1" applyFill="1" applyBorder="1" applyAlignment="1">
      <alignment horizontal="right" vertical="center"/>
    </xf>
    <xf numFmtId="2" fontId="10" fillId="4" borderId="4" xfId="0" applyNumberFormat="1" applyFont="1" applyFill="1" applyBorder="1" applyAlignment="1">
      <alignment vertical="center"/>
    </xf>
    <xf numFmtId="0" fontId="23" fillId="4" borderId="4" xfId="0" applyFont="1" applyFill="1" applyBorder="1" applyAlignment="1">
      <alignment vertical="center"/>
    </xf>
    <xf numFmtId="10" fontId="10" fillId="4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vertical="center"/>
    </xf>
    <xf numFmtId="0" fontId="30" fillId="0" borderId="3" xfId="0" applyFont="1" applyBorder="1"/>
    <xf numFmtId="0" fontId="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0" fillId="0" borderId="19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2" fontId="3" fillId="0" borderId="0" xfId="0" applyNumberFormat="1" applyFont="1"/>
    <xf numFmtId="2" fontId="17" fillId="4" borderId="0" xfId="0" applyNumberFormat="1" applyFont="1" applyFill="1" applyAlignment="1">
      <alignment horizontal="right" vertical="center"/>
    </xf>
    <xf numFmtId="164" fontId="17" fillId="4" borderId="0" xfId="0" applyNumberFormat="1" applyFont="1" applyFill="1" applyAlignment="1">
      <alignment horizontal="right" vertical="center"/>
    </xf>
    <xf numFmtId="10" fontId="17" fillId="4" borderId="12" xfId="0" applyNumberFormat="1" applyFont="1" applyFill="1" applyBorder="1" applyAlignment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4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20" fillId="5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center" vertical="top"/>
    </xf>
    <xf numFmtId="0" fontId="35" fillId="3" borderId="0" xfId="0" applyFont="1" applyFill="1" applyAlignment="1">
      <alignment horizontal="center" vertical="top"/>
    </xf>
    <xf numFmtId="0" fontId="39" fillId="2" borderId="14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0" fontId="39" fillId="2" borderId="8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2" fontId="17" fillId="0" borderId="16" xfId="0" applyNumberFormat="1" applyFont="1" applyBorder="1" applyAlignment="1">
      <alignment horizontal="right" vertical="center"/>
    </xf>
    <xf numFmtId="2" fontId="17" fillId="0" borderId="17" xfId="0" applyNumberFormat="1" applyFont="1" applyBorder="1" applyAlignment="1">
      <alignment horizontal="right" vertical="center"/>
    </xf>
    <xf numFmtId="2" fontId="17" fillId="0" borderId="14" xfId="0" applyNumberFormat="1" applyFont="1" applyBorder="1" applyAlignment="1">
      <alignment horizontal="right" vertical="center"/>
    </xf>
    <xf numFmtId="49" fontId="8" fillId="0" borderId="0" xfId="0" applyNumberFormat="1" applyFont="1" applyAlignment="1" applyProtection="1">
      <alignment horizontal="left"/>
      <protection locked="0"/>
    </xf>
    <xf numFmtId="49" fontId="8" fillId="0" borderId="4" xfId="0" applyNumberFormat="1" applyFont="1" applyBorder="1" applyAlignment="1" applyProtection="1">
      <alignment horizontal="left"/>
      <protection locked="0"/>
    </xf>
    <xf numFmtId="0" fontId="14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8" fillId="0" borderId="4" xfId="0" applyNumberFormat="1" applyFont="1" applyBorder="1" applyAlignment="1">
      <alignment horizontal="left"/>
    </xf>
    <xf numFmtId="2" fontId="8" fillId="0" borderId="0" xfId="0" applyNumberFormat="1" applyFont="1" applyAlignment="1">
      <alignment horizontal="left"/>
    </xf>
    <xf numFmtId="2" fontId="8" fillId="0" borderId="4" xfId="0" applyNumberFormat="1" applyFont="1" applyBorder="1" applyAlignment="1">
      <alignment horizontal="left"/>
    </xf>
    <xf numFmtId="0" fontId="42" fillId="4" borderId="6" xfId="0" applyFont="1" applyFill="1" applyBorder="1" applyAlignment="1" applyProtection="1">
      <alignment horizontal="center" vertical="center"/>
      <protection hidden="1"/>
    </xf>
    <xf numFmtId="0" fontId="42" fillId="4" borderId="3" xfId="0" applyFont="1" applyFill="1" applyBorder="1" applyAlignment="1" applyProtection="1">
      <alignment horizontal="center" vertical="center"/>
      <protection hidden="1"/>
    </xf>
    <xf numFmtId="0" fontId="42" fillId="4" borderId="7" xfId="0" applyFont="1" applyFill="1" applyBorder="1" applyAlignment="1" applyProtection="1">
      <alignment horizontal="center" vertical="center"/>
      <protection hidden="1"/>
    </xf>
    <xf numFmtId="0" fontId="42" fillId="4" borderId="10" xfId="0" applyFont="1" applyFill="1" applyBorder="1" applyAlignment="1" applyProtection="1">
      <alignment horizontal="center" vertical="center"/>
      <protection hidden="1"/>
    </xf>
    <xf numFmtId="0" fontId="42" fillId="4" borderId="19" xfId="0" applyFont="1" applyFill="1" applyBorder="1" applyAlignment="1" applyProtection="1">
      <alignment horizontal="center" vertical="center"/>
      <protection hidden="1"/>
    </xf>
    <xf numFmtId="0" fontId="42" fillId="4" borderId="9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8" fillId="5" borderId="11" xfId="0" applyFont="1" applyFill="1" applyBorder="1" applyAlignment="1" applyProtection="1">
      <alignment horizontal="center" vertical="center" wrapText="1"/>
      <protection hidden="1"/>
    </xf>
    <xf numFmtId="0" fontId="8" fillId="5" borderId="13" xfId="0" applyFont="1" applyFill="1" applyBorder="1" applyAlignment="1" applyProtection="1">
      <alignment horizontal="center" vertical="center" wrapText="1"/>
      <protection hidden="1"/>
    </xf>
    <xf numFmtId="0" fontId="19" fillId="2" borderId="15" xfId="0" applyFont="1" applyFill="1" applyBorder="1" applyAlignment="1" applyProtection="1">
      <alignment horizontal="center"/>
      <protection hidden="1"/>
    </xf>
    <xf numFmtId="0" fontId="19" fillId="2" borderId="16" xfId="0" applyFont="1" applyFill="1" applyBorder="1" applyAlignment="1" applyProtection="1">
      <alignment horizontal="center"/>
      <protection hidden="1"/>
    </xf>
    <xf numFmtId="0" fontId="17" fillId="0" borderId="16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2" fontId="10" fillId="0" borderId="4" xfId="0" applyNumberFormat="1" applyFont="1" applyBorder="1" applyAlignment="1">
      <alignment horizontal="right" vertical="center"/>
    </xf>
    <xf numFmtId="2" fontId="10" fillId="4" borderId="0" xfId="0" applyNumberFormat="1" applyFont="1" applyFill="1" applyAlignment="1">
      <alignment horizontal="right" vertical="center"/>
    </xf>
    <xf numFmtId="2" fontId="10" fillId="4" borderId="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1151466</xdr:colOff>
      <xdr:row>0</xdr:row>
      <xdr:rowOff>744874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ECACC3C-AED5-4CCD-943F-78C73D477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3933" cy="744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59266</xdr:colOff>
      <xdr:row>0</xdr:row>
      <xdr:rowOff>84667</xdr:rowOff>
    </xdr:from>
    <xdr:to>
      <xdr:col>1</xdr:col>
      <xdr:colOff>1176866</xdr:colOff>
      <xdr:row>0</xdr:row>
      <xdr:rowOff>829541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4F7D6BB-FA95-49D3-8C4F-60EC6C0C7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" y="84667"/>
          <a:ext cx="1413933" cy="74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BX51"/>
  <sheetViews>
    <sheetView tabSelected="1" zoomScale="75" zoomScaleNormal="75" workbookViewId="0">
      <selection activeCell="C5" sqref="C5:E5"/>
    </sheetView>
  </sheetViews>
  <sheetFormatPr baseColWidth="10" defaultColWidth="11.44140625" defaultRowHeight="14.4" x14ac:dyDescent="0.3"/>
  <cols>
    <col min="1" max="1" width="3.6640625" customWidth="1"/>
    <col min="2" max="2" width="22.33203125" customWidth="1"/>
    <col min="3" max="3" width="51" customWidth="1"/>
    <col min="4" max="4" width="24.33203125" customWidth="1"/>
    <col min="5" max="5" width="15.109375" customWidth="1"/>
    <col min="6" max="6" width="47.33203125" style="37" customWidth="1"/>
  </cols>
  <sheetData>
    <row r="1" spans="1:76" ht="67.5" customHeight="1" x14ac:dyDescent="0.3">
      <c r="C1" s="142" t="s">
        <v>38</v>
      </c>
      <c r="D1" s="142"/>
      <c r="E1" s="142"/>
    </row>
    <row r="2" spans="1:76" s="40" customFormat="1" ht="21" customHeight="1" x14ac:dyDescent="0.25">
      <c r="A2" s="159" t="s">
        <v>6</v>
      </c>
      <c r="B2" s="159"/>
      <c r="C2" s="159"/>
      <c r="D2" s="159"/>
      <c r="E2" s="159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</row>
    <row r="3" spans="1:76" s="40" customFormat="1" ht="21" customHeight="1" x14ac:dyDescent="0.25">
      <c r="A3" s="160" t="s">
        <v>20</v>
      </c>
      <c r="B3" s="160"/>
      <c r="C3" s="160"/>
      <c r="D3" s="160"/>
      <c r="E3" s="160"/>
      <c r="F3" s="38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</row>
    <row r="4" spans="1:76" s="16" customFormat="1" ht="5.25" customHeight="1" x14ac:dyDescent="0.4">
      <c r="A4" s="27"/>
      <c r="B4" s="27"/>
      <c r="C4" s="27"/>
      <c r="D4" s="27"/>
      <c r="E4" s="27"/>
      <c r="F4" s="36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s="60" customFormat="1" ht="38.25" customHeight="1" x14ac:dyDescent="0.3">
      <c r="A5" s="52" t="s">
        <v>35</v>
      </c>
      <c r="B5" s="52"/>
      <c r="C5" s="143"/>
      <c r="D5" s="143"/>
      <c r="E5" s="143"/>
      <c r="F5" s="5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1:76" s="28" customFormat="1" ht="6" customHeight="1" x14ac:dyDescent="0.3">
      <c r="A6" s="29"/>
      <c r="B6" s="30"/>
      <c r="C6" s="30"/>
      <c r="F6" s="37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s="52" customFormat="1" ht="21" customHeight="1" x14ac:dyDescent="0.25">
      <c r="A7" s="147" t="s">
        <v>53</v>
      </c>
      <c r="B7" s="148"/>
      <c r="C7" s="148"/>
      <c r="D7" s="148"/>
      <c r="E7" s="148"/>
      <c r="F7" s="51"/>
    </row>
    <row r="8" spans="1:76" s="1" customFormat="1" ht="51.75" customHeight="1" x14ac:dyDescent="0.25">
      <c r="A8" s="151"/>
      <c r="B8" s="152"/>
      <c r="C8" s="153"/>
      <c r="D8" s="112" t="s">
        <v>39</v>
      </c>
      <c r="E8" s="42" t="s">
        <v>1</v>
      </c>
    </row>
    <row r="9" spans="1:76" s="28" customFormat="1" ht="18" customHeight="1" x14ac:dyDescent="0.3">
      <c r="A9" s="31"/>
      <c r="B9" s="30"/>
      <c r="C9" s="30"/>
      <c r="D9" s="41"/>
      <c r="E9" s="47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6" s="5" customFormat="1" ht="13.8" x14ac:dyDescent="0.25">
      <c r="A10" s="21"/>
      <c r="B10" s="163" t="s">
        <v>7</v>
      </c>
      <c r="C10" s="164"/>
      <c r="D10" s="4">
        <v>0</v>
      </c>
      <c r="E10" s="44">
        <f>IF(D$18&lt;&gt;0,D10/D$18,0)</f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6" s="5" customFormat="1" ht="13.8" x14ac:dyDescent="0.25">
      <c r="A11" s="21"/>
      <c r="B11" s="157" t="s">
        <v>8</v>
      </c>
      <c r="C11" s="158"/>
      <c r="D11" s="4">
        <v>0</v>
      </c>
      <c r="E11" s="44">
        <f>IF(D$18&lt;&gt;0,D11/D$18,0)</f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</row>
    <row r="12" spans="1:76" s="5" customFormat="1" ht="13.8" x14ac:dyDescent="0.25">
      <c r="A12" s="21"/>
      <c r="B12" s="157" t="s">
        <v>8</v>
      </c>
      <c r="C12" s="158"/>
      <c r="D12" s="4">
        <v>0</v>
      </c>
      <c r="E12" s="44">
        <f>IF(D$18&lt;&gt;0,D12/D$18,0)</f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1:76" s="5" customFormat="1" ht="13.8" x14ac:dyDescent="0.25">
      <c r="A13" s="21"/>
      <c r="B13" s="157" t="s">
        <v>8</v>
      </c>
      <c r="C13" s="158"/>
      <c r="D13" s="4">
        <v>0</v>
      </c>
      <c r="E13" s="44">
        <f>IF(D$18&lt;&gt;0,D13/D$18,0)</f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</row>
    <row r="14" spans="1:76" s="5" customFormat="1" ht="13.8" x14ac:dyDescent="0.25">
      <c r="A14" s="21"/>
      <c r="B14" s="157" t="s">
        <v>8</v>
      </c>
      <c r="C14" s="158"/>
      <c r="D14" s="4">
        <v>0</v>
      </c>
      <c r="E14" s="44">
        <f>IF(D$18&lt;&gt;0,D14/D$18,0)</f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</row>
    <row r="15" spans="1:76" s="5" customFormat="1" ht="13.8" x14ac:dyDescent="0.25">
      <c r="A15" s="21"/>
      <c r="B15"/>
      <c r="C15"/>
      <c r="D15" s="4"/>
      <c r="E15" s="44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</row>
    <row r="16" spans="1:76" s="5" customFormat="1" ht="13.8" x14ac:dyDescent="0.25">
      <c r="A16" s="21"/>
      <c r="B16" s="161" t="s">
        <v>9</v>
      </c>
      <c r="C16" s="162"/>
      <c r="D16" s="4">
        <v>0</v>
      </c>
      <c r="E16" s="44">
        <f>IF(D$18&lt;&gt;0,D16/D$18,0)</f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72" s="5" customFormat="1" ht="13.8" x14ac:dyDescent="0.25">
      <c r="A17" s="21"/>
      <c r="B17" s="11"/>
      <c r="C17" s="11"/>
      <c r="D17" s="2"/>
      <c r="E17" s="44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2" s="50" customFormat="1" ht="20.25" customHeight="1" x14ac:dyDescent="0.25">
      <c r="A18" s="108"/>
      <c r="B18" s="154" t="s">
        <v>10</v>
      </c>
      <c r="C18" s="155"/>
      <c r="D18" s="109">
        <f>SUM(D10:D16)</f>
        <v>0</v>
      </c>
      <c r="E18" s="110">
        <f>SUM(E10:E16)</f>
        <v>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</row>
    <row r="19" spans="1:72" s="5" customFormat="1" ht="17.25" customHeight="1" thickBot="1" x14ac:dyDescent="0.35">
      <c r="A19" s="6"/>
      <c r="B19" s="9"/>
      <c r="C19" s="9"/>
      <c r="D19" s="33"/>
      <c r="E19" s="33"/>
      <c r="F19" s="37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s="56" customFormat="1" ht="21" customHeight="1" x14ac:dyDescent="0.25">
      <c r="A20" s="149" t="s">
        <v>49</v>
      </c>
      <c r="B20" s="150"/>
      <c r="C20" s="150"/>
      <c r="D20" s="150"/>
      <c r="E20" s="150"/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</row>
    <row r="21" spans="1:72" s="10" customFormat="1" ht="51.75" customHeight="1" x14ac:dyDescent="0.25">
      <c r="A21" s="151"/>
      <c r="B21" s="152"/>
      <c r="C21" s="153"/>
      <c r="D21" s="112" t="s">
        <v>39</v>
      </c>
      <c r="E21" s="42" t="s">
        <v>1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</row>
    <row r="22" spans="1:72" s="5" customFormat="1" ht="17.399999999999999" x14ac:dyDescent="0.3">
      <c r="A22" s="19"/>
      <c r="B22" s="136" t="s">
        <v>44</v>
      </c>
      <c r="C22" s="11"/>
      <c r="D22" s="34"/>
      <c r="E22" s="46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</row>
    <row r="23" spans="1:72" s="5" customFormat="1" ht="13.8" x14ac:dyDescent="0.25">
      <c r="A23" s="43"/>
      <c r="B23" s="11"/>
      <c r="C23" s="11"/>
      <c r="D23" s="2"/>
      <c r="E23" s="44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</row>
    <row r="24" spans="1:72" s="5" customFormat="1" ht="13.8" x14ac:dyDescent="0.25">
      <c r="A24" s="19"/>
      <c r="B24" s="161" t="s">
        <v>7</v>
      </c>
      <c r="C24" s="162"/>
      <c r="D24" s="4">
        <v>0</v>
      </c>
      <c r="E24" s="44">
        <f>IF(D$32&lt;&gt;0,D24/D$32,0)</f>
        <v>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1:72" s="5" customFormat="1" ht="13.8" x14ac:dyDescent="0.25">
      <c r="A25" s="23"/>
      <c r="B25" s="157" t="s">
        <v>8</v>
      </c>
      <c r="C25" s="158"/>
      <c r="D25" s="4">
        <v>0</v>
      </c>
      <c r="E25" s="44">
        <f>IF(D$32&lt;&gt;0,D25/D$32,0)</f>
        <v>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1:72" s="5" customFormat="1" ht="13.8" x14ac:dyDescent="0.25">
      <c r="A26" s="23"/>
      <c r="B26" s="157" t="s">
        <v>8</v>
      </c>
      <c r="C26" s="158"/>
      <c r="D26" s="4">
        <v>0</v>
      </c>
      <c r="E26" s="44">
        <f>IF(D$32&lt;&gt;0,D26/D$32,0)</f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1:72" s="5" customFormat="1" ht="13.8" x14ac:dyDescent="0.25">
      <c r="A27" s="23"/>
      <c r="B27" s="157" t="s">
        <v>8</v>
      </c>
      <c r="C27" s="158"/>
      <c r="D27" s="4">
        <v>0</v>
      </c>
      <c r="E27" s="44">
        <f>IF(D$32&lt;&gt;0,D27/D$32,0)</f>
        <v>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</row>
    <row r="28" spans="1:72" s="5" customFormat="1" ht="13.8" x14ac:dyDescent="0.25">
      <c r="A28" s="23"/>
      <c r="B28" s="157" t="s">
        <v>8</v>
      </c>
      <c r="C28" s="158"/>
      <c r="D28" s="4">
        <v>0</v>
      </c>
      <c r="E28" s="44">
        <f>IF(D$32&lt;&gt;0,D28/D$32,0)</f>
        <v>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2" s="5" customFormat="1" ht="13.8" x14ac:dyDescent="0.25">
      <c r="A29" s="23"/>
      <c r="B29" s="140"/>
      <c r="C29" s="140"/>
      <c r="D29" s="4"/>
      <c r="E29" s="44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2" s="5" customFormat="1" ht="13.8" x14ac:dyDescent="0.25">
      <c r="A30" s="23"/>
      <c r="B30" s="157" t="s">
        <v>9</v>
      </c>
      <c r="C30" s="158"/>
      <c r="D30" s="4">
        <v>0</v>
      </c>
      <c r="E30" s="44">
        <f>IF(D$32&lt;&gt;0,D30/D$32,0)</f>
        <v>0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2" s="5" customFormat="1" ht="13.8" x14ac:dyDescent="0.25">
      <c r="A31" s="23"/>
      <c r="B31" s="32"/>
      <c r="C31" s="32"/>
      <c r="D31" s="2"/>
      <c r="E31" s="45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2" s="25" customFormat="1" ht="15.6" x14ac:dyDescent="0.25">
      <c r="A32" s="156" t="s">
        <v>46</v>
      </c>
      <c r="B32" s="154"/>
      <c r="C32" s="155"/>
      <c r="D32" s="109">
        <f>SUM(D24:D30)</f>
        <v>0</v>
      </c>
      <c r="E32" s="110">
        <f>SUM(E24:E30)</f>
        <v>0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</row>
    <row r="33" spans="1:70" s="25" customFormat="1" ht="15.6" x14ac:dyDescent="0.25">
      <c r="A33" s="137"/>
      <c r="B33" s="137"/>
      <c r="C33" s="137"/>
      <c r="D33" s="138"/>
      <c r="E33" s="139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</row>
    <row r="34" spans="1:70" ht="17.399999999999999" x14ac:dyDescent="0.3">
      <c r="A34" s="19"/>
      <c r="B34" s="58" t="s">
        <v>45</v>
      </c>
      <c r="C34" s="1"/>
      <c r="D34" s="2"/>
      <c r="E34" s="111"/>
      <c r="F34"/>
    </row>
    <row r="35" spans="1:70" ht="13.8" x14ac:dyDescent="0.25">
      <c r="A35" s="43"/>
      <c r="B35" s="12"/>
      <c r="C35" s="12"/>
      <c r="D35" s="2"/>
      <c r="E35" s="111"/>
      <c r="F35"/>
    </row>
    <row r="36" spans="1:70" ht="13.8" x14ac:dyDescent="0.25">
      <c r="A36" s="19"/>
      <c r="B36" s="157" t="s">
        <v>12</v>
      </c>
      <c r="C36" s="158"/>
      <c r="D36" s="4">
        <v>0</v>
      </c>
      <c r="E36" s="44">
        <f>IF(D$42&lt;&gt;0,D36/D$42,0)</f>
        <v>0</v>
      </c>
      <c r="F36"/>
    </row>
    <row r="37" spans="1:70" ht="13.8" x14ac:dyDescent="0.25">
      <c r="A37" s="19"/>
      <c r="B37" s="157" t="s">
        <v>11</v>
      </c>
      <c r="C37" s="158"/>
      <c r="D37" s="4">
        <v>0</v>
      </c>
      <c r="E37" s="44">
        <f>IF(D$42&lt;&gt;0,D37/D$42,0)</f>
        <v>0</v>
      </c>
      <c r="F37"/>
    </row>
    <row r="38" spans="1:70" ht="13.8" x14ac:dyDescent="0.25">
      <c r="A38" s="19"/>
      <c r="B38" s="157" t="s">
        <v>11</v>
      </c>
      <c r="C38" s="158"/>
      <c r="D38" s="4">
        <v>0</v>
      </c>
      <c r="E38" s="44">
        <f>IF(D$42&lt;&gt;0,D38/D$42,0)</f>
        <v>0</v>
      </c>
      <c r="F38"/>
    </row>
    <row r="39" spans="1:70" ht="13.8" x14ac:dyDescent="0.25">
      <c r="A39" s="19"/>
      <c r="B39" s="157" t="s">
        <v>11</v>
      </c>
      <c r="C39" s="158"/>
      <c r="D39" s="4">
        <v>0</v>
      </c>
      <c r="E39" s="44">
        <f>IF(D$42&lt;&gt;0,D39/D$42,0)</f>
        <v>0</v>
      </c>
      <c r="F39"/>
    </row>
    <row r="40" spans="1:70" ht="13.8" x14ac:dyDescent="0.25">
      <c r="A40" s="19"/>
      <c r="B40" s="157" t="s">
        <v>11</v>
      </c>
      <c r="C40" s="158"/>
      <c r="D40" s="4">
        <v>0</v>
      </c>
      <c r="E40" s="44">
        <f>IF(D$42&lt;&gt;0,D40/D$42,0)</f>
        <v>0</v>
      </c>
      <c r="F40"/>
    </row>
    <row r="41" spans="1:70" ht="13.8" x14ac:dyDescent="0.25">
      <c r="A41" s="19"/>
      <c r="B41" s="32"/>
      <c r="C41" s="32"/>
      <c r="D41" s="2"/>
      <c r="E41" s="45"/>
      <c r="F41"/>
    </row>
    <row r="42" spans="1:70" s="26" customFormat="1" ht="15.6" x14ac:dyDescent="0.25">
      <c r="A42" s="156" t="s">
        <v>47</v>
      </c>
      <c r="B42" s="154"/>
      <c r="C42" s="155"/>
      <c r="D42" s="109">
        <f t="shared" ref="D42:E42" si="0">SUM(D36:D40)</f>
        <v>0</v>
      </c>
      <c r="E42" s="110">
        <f t="shared" si="0"/>
        <v>0</v>
      </c>
    </row>
    <row r="43" spans="1:70" ht="4.5" customHeight="1" x14ac:dyDescent="0.25">
      <c r="F43"/>
    </row>
    <row r="44" spans="1:70" s="35" customFormat="1" ht="19.5" customHeight="1" x14ac:dyDescent="0.25">
      <c r="A44" s="156" t="s">
        <v>10</v>
      </c>
      <c r="B44" s="154"/>
      <c r="C44" s="155"/>
      <c r="D44" s="109">
        <f>D32+D42</f>
        <v>0</v>
      </c>
      <c r="E44" s="110"/>
    </row>
    <row r="45" spans="1:70" s="58" customFormat="1" ht="26.25" customHeight="1" x14ac:dyDescent="0.3">
      <c r="A45" s="113"/>
      <c r="B45" s="114"/>
      <c r="C45" s="114"/>
      <c r="D45" s="115" t="s">
        <v>48</v>
      </c>
      <c r="E45" s="116">
        <f>IF(D$42&lt;&gt;0,D32/D44,0)</f>
        <v>0</v>
      </c>
    </row>
    <row r="46" spans="1:70" ht="11.25" customHeight="1" x14ac:dyDescent="0.3">
      <c r="D46" s="48"/>
      <c r="E46" s="57"/>
    </row>
    <row r="47" spans="1:70" ht="20.25" customHeight="1" x14ac:dyDescent="0.3">
      <c r="A47" s="145" t="s">
        <v>29</v>
      </c>
      <c r="B47" s="145"/>
      <c r="C47" s="145"/>
      <c r="D47" s="145"/>
      <c r="E47" s="145"/>
    </row>
    <row r="48" spans="1:70" ht="18" customHeight="1" x14ac:dyDescent="0.3">
      <c r="A48" s="146" t="s">
        <v>40</v>
      </c>
      <c r="B48" s="146"/>
      <c r="C48" s="146"/>
      <c r="D48" s="146"/>
      <c r="E48" s="146"/>
    </row>
    <row r="49" spans="1:5" ht="15.6" x14ac:dyDescent="0.3">
      <c r="A49" s="144" t="s">
        <v>42</v>
      </c>
      <c r="B49" s="144"/>
      <c r="C49" s="144"/>
      <c r="D49" s="144"/>
      <c r="E49" s="144"/>
    </row>
    <row r="50" spans="1:5" ht="15.6" x14ac:dyDescent="0.3">
      <c r="A50" s="144" t="s">
        <v>43</v>
      </c>
      <c r="B50" s="144"/>
      <c r="C50" s="144"/>
      <c r="D50" s="144"/>
      <c r="E50" s="144"/>
    </row>
    <row r="51" spans="1:5" ht="15.6" x14ac:dyDescent="0.3">
      <c r="A51" s="144" t="s">
        <v>52</v>
      </c>
      <c r="B51" s="144"/>
      <c r="C51" s="144"/>
      <c r="D51" s="144"/>
      <c r="E51" s="144"/>
    </row>
  </sheetData>
  <sheetProtection algorithmName="SHA-512" hashValue="04/Y4a6BNIrcKh9Z1ztiCt13fEWwXn4Sb6/lSiYVWn0lieFsXRu+gNAr/sw/1N2MrIHkb0p7Ef0J+UMtSJPNeg==" saltValue="BXWvA/y9enkH5qPQmZaTlg==" spinCount="100000" sheet="1" objects="1" scenarios="1"/>
  <mergeCells count="34">
    <mergeCell ref="B38:C38"/>
    <mergeCell ref="B39:C39"/>
    <mergeCell ref="B40:C40"/>
    <mergeCell ref="A42:C42"/>
    <mergeCell ref="A44:C44"/>
    <mergeCell ref="B37:C37"/>
    <mergeCell ref="A2:E2"/>
    <mergeCell ref="A3:E3"/>
    <mergeCell ref="B16:C16"/>
    <mergeCell ref="B24:C24"/>
    <mergeCell ref="B25:C25"/>
    <mergeCell ref="B26:C26"/>
    <mergeCell ref="B27:C27"/>
    <mergeCell ref="B10:C10"/>
    <mergeCell ref="B11:C11"/>
    <mergeCell ref="B12:C12"/>
    <mergeCell ref="B13:C13"/>
    <mergeCell ref="B14:C14"/>
    <mergeCell ref="C1:E1"/>
    <mergeCell ref="C5:E5"/>
    <mergeCell ref="A51:E51"/>
    <mergeCell ref="A47:E47"/>
    <mergeCell ref="A48:E48"/>
    <mergeCell ref="A49:E49"/>
    <mergeCell ref="A7:E7"/>
    <mergeCell ref="A20:E20"/>
    <mergeCell ref="A50:E50"/>
    <mergeCell ref="A8:C8"/>
    <mergeCell ref="B18:C18"/>
    <mergeCell ref="A21:C21"/>
    <mergeCell ref="A32:C32"/>
    <mergeCell ref="B28:C28"/>
    <mergeCell ref="B30:C30"/>
    <mergeCell ref="B36:C36"/>
  </mergeCells>
  <phoneticPr fontId="13" type="noConversion"/>
  <printOptions horizontalCentered="1" verticalCentered="1"/>
  <pageMargins left="0.78740157480314965" right="0.78740157480314965" top="0.39370078740157483" bottom="0.6692913385826772" header="0.27559055118110237" footer="0.51181102362204722"/>
  <pageSetup scale="77" orientation="portrait" r:id="rId1"/>
  <headerFooter alignWithMargins="0">
    <oddFooter>&amp;LSODEC - Version 2019-10&amp;RPréparé par AR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BY88"/>
  <sheetViews>
    <sheetView zoomScale="75" zoomScaleNormal="75" zoomScaleSheetLayoutView="75" workbookViewId="0">
      <selection activeCell="D10" sqref="D10"/>
    </sheetView>
  </sheetViews>
  <sheetFormatPr baseColWidth="10" defaultColWidth="11.44140625" defaultRowHeight="13.2" x14ac:dyDescent="0.25"/>
  <cols>
    <col min="1" max="1" width="4.109375" style="13" customWidth="1"/>
    <col min="2" max="2" width="38.5546875" customWidth="1"/>
    <col min="3" max="3" width="30.5546875" customWidth="1"/>
    <col min="4" max="4" width="28.5546875" customWidth="1"/>
    <col min="5" max="5" width="29.5546875" customWidth="1"/>
    <col min="6" max="6" width="13" customWidth="1"/>
    <col min="7" max="7" width="4.6640625" customWidth="1"/>
    <col min="8" max="8" width="68.5546875" customWidth="1"/>
    <col min="9" max="9" width="9.6640625" customWidth="1"/>
    <col min="10" max="10" width="8.44140625" customWidth="1"/>
  </cols>
  <sheetData>
    <row r="1" spans="1:77" ht="80.25" customHeight="1" x14ac:dyDescent="0.25">
      <c r="A1"/>
      <c r="C1" s="173" t="str">
        <f>'STRUCTURE FINANCIÈRE'!C1:E1</f>
        <v>Programme d'aide à la création émergente</v>
      </c>
      <c r="D1" s="173"/>
      <c r="E1" s="173"/>
    </row>
    <row r="2" spans="1:77" s="40" customFormat="1" ht="21" customHeight="1" x14ac:dyDescent="0.25">
      <c r="A2" s="159" t="s">
        <v>41</v>
      </c>
      <c r="B2" s="159"/>
      <c r="C2" s="159"/>
      <c r="D2" s="159"/>
      <c r="E2" s="15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</row>
    <row r="3" spans="1:77" s="40" customFormat="1" ht="21" customHeight="1" x14ac:dyDescent="0.25">
      <c r="A3" s="160" t="s">
        <v>20</v>
      </c>
      <c r="B3" s="160"/>
      <c r="C3" s="160"/>
      <c r="D3" s="160"/>
      <c r="E3" s="160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</row>
    <row r="4" spans="1:77" s="60" customFormat="1" ht="41.25" customHeight="1" x14ac:dyDescent="0.3">
      <c r="A4" s="49"/>
      <c r="B4" s="134" t="str">
        <f>'STRUCTURE FINANCIÈRE'!A5</f>
        <v>TITRE DU PROJET :</v>
      </c>
      <c r="C4" s="174">
        <f>'STRUCTURE FINANCIÈRE'!C5</f>
        <v>0</v>
      </c>
      <c r="D4" s="174"/>
      <c r="E4" s="174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</row>
    <row r="5" spans="1:77" s="18" customFormat="1" ht="15.6" x14ac:dyDescent="0.3">
      <c r="A5" s="63"/>
      <c r="B5" s="64"/>
      <c r="C5" s="64"/>
      <c r="D5" s="177"/>
      <c r="E5" s="178"/>
      <c r="F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</row>
    <row r="6" spans="1:77" s="18" customFormat="1" ht="18" customHeight="1" x14ac:dyDescent="0.3">
      <c r="A6" s="165" t="s">
        <v>19</v>
      </c>
      <c r="B6" s="166"/>
      <c r="C6" s="167"/>
      <c r="D6" s="73" t="s">
        <v>27</v>
      </c>
      <c r="E6" s="175" t="s">
        <v>36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</row>
    <row r="7" spans="1:77" s="62" customFormat="1" ht="39.6" x14ac:dyDescent="0.25">
      <c r="A7" s="168"/>
      <c r="B7" s="169"/>
      <c r="C7" s="170"/>
      <c r="D7" s="74" t="s">
        <v>39</v>
      </c>
      <c r="E7" s="176"/>
      <c r="G7" s="72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</row>
    <row r="8" spans="1:77" ht="15.6" x14ac:dyDescent="0.3">
      <c r="A8" s="77"/>
      <c r="B8" s="125"/>
      <c r="C8" s="78"/>
      <c r="D8" s="90"/>
      <c r="E8" s="95"/>
      <c r="G8" s="22"/>
    </row>
    <row r="9" spans="1:77" s="68" customFormat="1" ht="15.6" x14ac:dyDescent="0.25">
      <c r="A9" s="79">
        <v>1</v>
      </c>
      <c r="B9" s="126" t="s">
        <v>2</v>
      </c>
      <c r="C9" s="80"/>
      <c r="D9" s="91"/>
      <c r="E9" s="96"/>
      <c r="F9" s="69"/>
      <c r="G9" s="65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</row>
    <row r="10" spans="1:77" s="69" customFormat="1" ht="15.6" x14ac:dyDescent="0.25">
      <c r="A10" s="81"/>
      <c r="B10" s="135" t="s">
        <v>30</v>
      </c>
      <c r="C10" s="82"/>
      <c r="D10" s="92">
        <v>0</v>
      </c>
      <c r="E10" s="92">
        <v>0</v>
      </c>
      <c r="G10" s="65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</row>
    <row r="11" spans="1:77" s="39" customFormat="1" ht="15.6" x14ac:dyDescent="0.25">
      <c r="A11" s="83"/>
      <c r="B11" s="171" t="s">
        <v>33</v>
      </c>
      <c r="C11" s="172"/>
      <c r="D11" s="93"/>
      <c r="E11" s="93"/>
      <c r="G11" s="65"/>
    </row>
    <row r="12" spans="1:77" s="39" customFormat="1" ht="15.6" x14ac:dyDescent="0.25">
      <c r="A12" s="79">
        <v>2</v>
      </c>
      <c r="B12" s="126" t="s">
        <v>3</v>
      </c>
      <c r="C12" s="80"/>
      <c r="D12" s="91"/>
      <c r="E12" s="91"/>
      <c r="G12" s="65"/>
    </row>
    <row r="13" spans="1:77" s="39" customFormat="1" ht="15.6" x14ac:dyDescent="0.25">
      <c r="A13" s="81"/>
      <c r="B13" s="127" t="s">
        <v>14</v>
      </c>
      <c r="C13" s="84"/>
      <c r="D13" s="92">
        <v>0</v>
      </c>
      <c r="E13" s="92">
        <v>0</v>
      </c>
      <c r="G13" s="65"/>
    </row>
    <row r="14" spans="1:77" s="39" customFormat="1" ht="15.6" x14ac:dyDescent="0.25">
      <c r="A14" s="81"/>
      <c r="B14" s="129" t="s">
        <v>18</v>
      </c>
      <c r="C14" s="86"/>
      <c r="D14" s="92">
        <v>0</v>
      </c>
      <c r="E14" s="92">
        <v>0</v>
      </c>
      <c r="G14" s="67"/>
    </row>
    <row r="15" spans="1:77" s="39" customFormat="1" ht="15.6" x14ac:dyDescent="0.25">
      <c r="A15" s="81"/>
      <c r="B15" s="128" t="s">
        <v>22</v>
      </c>
      <c r="C15" s="85"/>
      <c r="D15" s="92">
        <v>0</v>
      </c>
      <c r="E15" s="92">
        <v>0</v>
      </c>
      <c r="G15" s="66"/>
    </row>
    <row r="16" spans="1:77" s="39" customFormat="1" ht="15.6" x14ac:dyDescent="0.25">
      <c r="A16" s="81"/>
      <c r="B16" s="127" t="s">
        <v>16</v>
      </c>
      <c r="C16" s="84"/>
      <c r="D16" s="92">
        <v>0</v>
      </c>
      <c r="E16" s="92">
        <v>0</v>
      </c>
      <c r="G16" s="66"/>
    </row>
    <row r="17" spans="1:76" s="39" customFormat="1" ht="15.6" x14ac:dyDescent="0.25">
      <c r="A17" s="81"/>
      <c r="B17" s="128" t="s">
        <v>23</v>
      </c>
      <c r="C17" s="85"/>
      <c r="D17" s="92">
        <v>0</v>
      </c>
      <c r="E17" s="92">
        <v>0</v>
      </c>
      <c r="G17" s="67"/>
    </row>
    <row r="18" spans="1:76" s="39" customFormat="1" ht="15.6" x14ac:dyDescent="0.25">
      <c r="A18" s="81"/>
      <c r="B18" s="127" t="s">
        <v>15</v>
      </c>
      <c r="C18" s="84"/>
      <c r="D18" s="92">
        <v>0</v>
      </c>
      <c r="E18" s="92">
        <v>0</v>
      </c>
      <c r="G18" s="66"/>
    </row>
    <row r="19" spans="1:76" s="39" customFormat="1" ht="15.6" x14ac:dyDescent="0.25">
      <c r="A19" s="87"/>
      <c r="B19" s="127" t="s">
        <v>17</v>
      </c>
      <c r="C19" s="84"/>
      <c r="D19" s="92">
        <v>0</v>
      </c>
      <c r="E19" s="92">
        <v>0</v>
      </c>
      <c r="G19" s="66"/>
    </row>
    <row r="20" spans="1:76" s="39" customFormat="1" ht="15.6" x14ac:dyDescent="0.25">
      <c r="A20" s="87"/>
      <c r="B20" s="130" t="s">
        <v>50</v>
      </c>
      <c r="C20" s="84"/>
      <c r="D20" s="92">
        <v>0</v>
      </c>
      <c r="E20" s="92">
        <v>0</v>
      </c>
      <c r="G20" s="66"/>
    </row>
    <row r="21" spans="1:76" s="39" customFormat="1" ht="15.6" x14ac:dyDescent="0.25">
      <c r="A21" s="87"/>
      <c r="B21" s="130" t="s">
        <v>51</v>
      </c>
      <c r="C21" s="84"/>
      <c r="D21" s="92">
        <v>0</v>
      </c>
      <c r="E21" s="92">
        <v>0</v>
      </c>
      <c r="G21" s="66"/>
    </row>
    <row r="22" spans="1:76" s="39" customFormat="1" ht="15.6" x14ac:dyDescent="0.25">
      <c r="A22" s="87"/>
      <c r="B22" s="128" t="s">
        <v>24</v>
      </c>
      <c r="C22" s="85"/>
      <c r="D22" s="92">
        <v>0</v>
      </c>
      <c r="E22" s="92">
        <v>0</v>
      </c>
      <c r="G22" s="66"/>
    </row>
    <row r="23" spans="1:76" s="39" customFormat="1" ht="15.6" x14ac:dyDescent="0.25">
      <c r="A23" s="87"/>
      <c r="B23" s="128" t="s">
        <v>25</v>
      </c>
      <c r="C23" s="85"/>
      <c r="D23" s="92">
        <v>0</v>
      </c>
      <c r="E23" s="92">
        <v>0</v>
      </c>
      <c r="G23" s="66"/>
    </row>
    <row r="24" spans="1:76" s="39" customFormat="1" ht="15.6" x14ac:dyDescent="0.25">
      <c r="A24" s="87"/>
      <c r="B24" s="130" t="s">
        <v>34</v>
      </c>
      <c r="C24" s="124"/>
      <c r="D24" s="92">
        <v>0</v>
      </c>
      <c r="E24" s="92">
        <v>0</v>
      </c>
      <c r="G24" s="66"/>
    </row>
    <row r="25" spans="1:76" s="39" customFormat="1" ht="15.6" x14ac:dyDescent="0.25">
      <c r="A25" s="87"/>
      <c r="B25" s="128" t="s">
        <v>26</v>
      </c>
      <c r="C25" s="85"/>
      <c r="D25" s="92">
        <v>0</v>
      </c>
      <c r="E25" s="141"/>
      <c r="G25" s="66"/>
    </row>
    <row r="26" spans="1:76" s="39" customFormat="1" ht="15.6" x14ac:dyDescent="0.25">
      <c r="A26" s="87"/>
      <c r="B26" s="128"/>
      <c r="C26" s="85"/>
      <c r="D26" s="92"/>
      <c r="E26" s="92"/>
      <c r="G26" s="66"/>
    </row>
    <row r="27" spans="1:76" s="39" customFormat="1" ht="15.6" x14ac:dyDescent="0.25">
      <c r="A27" s="87"/>
      <c r="B27" s="128"/>
      <c r="C27" s="85"/>
      <c r="D27" s="92"/>
      <c r="E27" s="92"/>
      <c r="G27" s="66"/>
    </row>
    <row r="28" spans="1:76" s="39" customFormat="1" ht="15.6" x14ac:dyDescent="0.25">
      <c r="A28" s="87"/>
      <c r="B28" s="127"/>
      <c r="C28" s="84"/>
      <c r="D28" s="92"/>
      <c r="E28" s="92"/>
      <c r="G28" s="66"/>
    </row>
    <row r="29" spans="1:76" s="39" customFormat="1" ht="15.6" x14ac:dyDescent="0.25">
      <c r="A29" s="88"/>
      <c r="B29" s="131"/>
      <c r="C29" s="89"/>
      <c r="D29" s="94"/>
      <c r="E29" s="97"/>
      <c r="G29" s="65" t="s">
        <v>0</v>
      </c>
    </row>
    <row r="30" spans="1:76" s="75" customFormat="1" ht="19.5" customHeight="1" x14ac:dyDescent="0.25">
      <c r="A30" s="108"/>
      <c r="B30" s="179" t="s">
        <v>5</v>
      </c>
      <c r="C30" s="180"/>
      <c r="D30" s="117">
        <f>SUM(D10:D28)</f>
        <v>0</v>
      </c>
      <c r="E30" s="118">
        <f>SUM(E10:E28)</f>
        <v>0</v>
      </c>
      <c r="F30" s="76"/>
      <c r="G30" s="67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</row>
    <row r="31" spans="1:76" s="53" customFormat="1" ht="15.6" x14ac:dyDescent="0.25">
      <c r="A31" s="104">
        <v>3</v>
      </c>
      <c r="B31" s="132" t="s">
        <v>21</v>
      </c>
      <c r="C31" s="105"/>
      <c r="D31" s="91"/>
      <c r="E31" s="119"/>
      <c r="F31" s="39"/>
      <c r="G31" s="70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</row>
    <row r="32" spans="1:76" s="75" customFormat="1" ht="15.6" x14ac:dyDescent="0.25">
      <c r="A32" s="98"/>
      <c r="B32" s="181" t="s">
        <v>32</v>
      </c>
      <c r="C32" s="182"/>
      <c r="D32" s="102">
        <f>D30*D33</f>
        <v>0</v>
      </c>
      <c r="E32" s="120"/>
      <c r="F32" s="76"/>
      <c r="G32" s="6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</row>
    <row r="33" spans="1:76" s="75" customFormat="1" ht="15.6" x14ac:dyDescent="0.25">
      <c r="A33" s="99"/>
      <c r="B33" s="183" t="s">
        <v>37</v>
      </c>
      <c r="C33" s="184"/>
      <c r="D33" s="123">
        <v>0</v>
      </c>
      <c r="E33" s="121"/>
      <c r="F33" s="76"/>
      <c r="G33" s="65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</row>
    <row r="34" spans="1:76" s="75" customFormat="1" ht="15.6" x14ac:dyDescent="0.25">
      <c r="A34" s="98"/>
      <c r="B34" s="181" t="s">
        <v>31</v>
      </c>
      <c r="C34" s="182"/>
      <c r="D34" s="102">
        <f>D30*D35</f>
        <v>0</v>
      </c>
      <c r="E34" s="121"/>
      <c r="F34" s="76"/>
      <c r="G34" s="65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</row>
    <row r="35" spans="1:76" s="75" customFormat="1" ht="15.6" x14ac:dyDescent="0.25">
      <c r="A35" s="99"/>
      <c r="B35" s="183" t="s">
        <v>37</v>
      </c>
      <c r="C35" s="184"/>
      <c r="D35" s="123">
        <v>0</v>
      </c>
      <c r="E35" s="121"/>
      <c r="F35" s="76"/>
      <c r="G35" s="65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</row>
    <row r="36" spans="1:76" s="53" customFormat="1" ht="15.6" x14ac:dyDescent="0.25">
      <c r="A36" s="81"/>
      <c r="B36" s="133"/>
      <c r="C36" s="106"/>
      <c r="D36" s="91"/>
      <c r="E36" s="122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</row>
    <row r="37" spans="1:76" s="71" customFormat="1" ht="15.6" x14ac:dyDescent="0.25">
      <c r="A37" s="100"/>
      <c r="B37" s="107" t="s">
        <v>4</v>
      </c>
      <c r="C37" s="107"/>
      <c r="D37" s="103">
        <f>D30+D32+D34</f>
        <v>0</v>
      </c>
      <c r="E37" s="101">
        <f>E30+E32+E34</f>
        <v>0</v>
      </c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</row>
    <row r="38" spans="1:76" s="5" customFormat="1" x14ac:dyDescent="0.25">
      <c r="A38" s="6"/>
      <c r="B38" s="7"/>
      <c r="C38" s="7"/>
      <c r="D38" s="8"/>
      <c r="E38" s="9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</row>
    <row r="75" spans="1:6" ht="15.6" x14ac:dyDescent="0.35">
      <c r="B75" s="3"/>
      <c r="C75" s="3"/>
      <c r="D75" s="3"/>
      <c r="E75" s="14"/>
      <c r="F75" s="1"/>
    </row>
    <row r="76" spans="1:6" x14ac:dyDescent="0.25">
      <c r="B76" s="15"/>
      <c r="C76" s="15"/>
      <c r="E76" s="6"/>
    </row>
    <row r="77" spans="1:6" x14ac:dyDescent="0.25">
      <c r="B77" s="15"/>
      <c r="C77" s="15"/>
      <c r="E77" s="6"/>
    </row>
    <row r="78" spans="1:6" x14ac:dyDescent="0.25">
      <c r="B78" s="15"/>
      <c r="C78" s="15"/>
      <c r="E78" s="6"/>
    </row>
    <row r="79" spans="1:6" x14ac:dyDescent="0.25">
      <c r="B79" s="15"/>
      <c r="C79" s="15"/>
      <c r="E79" s="6"/>
    </row>
    <row r="80" spans="1:6" x14ac:dyDescent="0.25">
      <c r="A80"/>
      <c r="B80" s="15"/>
      <c r="C80" s="15"/>
      <c r="E80" s="6"/>
    </row>
    <row r="81" spans="1:5" x14ac:dyDescent="0.25">
      <c r="A81"/>
      <c r="B81" s="15"/>
      <c r="C81" s="15"/>
      <c r="E81" s="6"/>
    </row>
    <row r="82" spans="1:5" x14ac:dyDescent="0.25">
      <c r="A82"/>
      <c r="B82" s="15"/>
      <c r="C82" s="15"/>
      <c r="E82" s="6"/>
    </row>
    <row r="83" spans="1:5" x14ac:dyDescent="0.25">
      <c r="A83"/>
      <c r="B83" s="15"/>
      <c r="C83" s="15"/>
      <c r="E83" s="6"/>
    </row>
    <row r="84" spans="1:5" x14ac:dyDescent="0.25">
      <c r="A84"/>
      <c r="B84" s="15"/>
      <c r="C84" s="15"/>
      <c r="E84" s="6"/>
    </row>
    <row r="85" spans="1:5" x14ac:dyDescent="0.25">
      <c r="A85"/>
      <c r="B85" s="15"/>
      <c r="C85" s="15"/>
      <c r="E85" s="6"/>
    </row>
    <row r="86" spans="1:5" x14ac:dyDescent="0.25">
      <c r="A86"/>
      <c r="B86" s="15"/>
      <c r="C86" s="15"/>
      <c r="E86" s="6"/>
    </row>
    <row r="87" spans="1:5" x14ac:dyDescent="0.25">
      <c r="A87"/>
      <c r="B87" s="15"/>
      <c r="C87" s="15"/>
      <c r="E87" s="6"/>
    </row>
    <row r="88" spans="1:5" x14ac:dyDescent="0.25">
      <c r="A88"/>
      <c r="B88" s="15"/>
      <c r="C88" s="15"/>
      <c r="E88" s="6"/>
    </row>
  </sheetData>
  <sheetProtection algorithmName="SHA-512" hashValue="CG+24i2sYmw777R5Nd7qxjWVox54c7OtU5NWfU4Nx65S04MW+Xj/oC8sfiZmTOF9o4+H1aoV8kftZuzEiycd7g==" saltValue="G/8Bnxxix4/aeT2bYWDAHg==" spinCount="100000" sheet="1" objects="1" scenarios="1"/>
  <mergeCells count="13">
    <mergeCell ref="B30:C30"/>
    <mergeCell ref="B32:C32"/>
    <mergeCell ref="B33:C33"/>
    <mergeCell ref="B34:C34"/>
    <mergeCell ref="B35:C35"/>
    <mergeCell ref="A6:C7"/>
    <mergeCell ref="B11:C11"/>
    <mergeCell ref="C1:E1"/>
    <mergeCell ref="A2:E2"/>
    <mergeCell ref="A3:E3"/>
    <mergeCell ref="C4:E4"/>
    <mergeCell ref="E6:E7"/>
    <mergeCell ref="D5:E5"/>
  </mergeCells>
  <phoneticPr fontId="13" type="noConversion"/>
  <printOptions horizontalCentered="1" verticalCentered="1"/>
  <pageMargins left="0" right="0" top="0.98425196850393704" bottom="0.98425196850393704" header="0.51181102362204722" footer="0.51181102362204722"/>
  <pageSetup scale="80" orientation="portrait" r:id="rId1"/>
  <headerFooter alignWithMargins="0">
    <oddFooter>&amp;LSODEC version 2019-10
&amp;Rpréparé par AR</oddFooter>
  </headerFooter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8:C17"/>
  <sheetViews>
    <sheetView workbookViewId="0">
      <selection activeCell="F16" sqref="F16"/>
    </sheetView>
  </sheetViews>
  <sheetFormatPr baseColWidth="10" defaultRowHeight="13.2" x14ac:dyDescent="0.25"/>
  <sheetData>
    <row r="8" spans="3:3" ht="15" x14ac:dyDescent="0.25">
      <c r="C8" s="20"/>
    </row>
    <row r="9" spans="3:3" ht="15" x14ac:dyDescent="0.25">
      <c r="C9" s="20"/>
    </row>
    <row r="10" spans="3:3" ht="15" x14ac:dyDescent="0.25">
      <c r="C10" s="20"/>
    </row>
    <row r="11" spans="3:3" ht="15" x14ac:dyDescent="0.25">
      <c r="C11" s="20"/>
    </row>
    <row r="12" spans="3:3" ht="15" x14ac:dyDescent="0.25">
      <c r="C12" s="20"/>
    </row>
    <row r="14" spans="3:3" ht="15" x14ac:dyDescent="0.25">
      <c r="C14" s="20" t="s">
        <v>13</v>
      </c>
    </row>
    <row r="15" spans="3:3" ht="15" x14ac:dyDescent="0.25">
      <c r="C15" s="20" t="s">
        <v>27</v>
      </c>
    </row>
    <row r="16" spans="3:3" ht="15" x14ac:dyDescent="0.25">
      <c r="C16" s="20" t="s">
        <v>28</v>
      </c>
    </row>
    <row r="17" spans="3:3" ht="15" x14ac:dyDescent="0.25">
      <c r="C17" s="20"/>
    </row>
  </sheetData>
  <phoneticPr fontId="13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AE7612141B442ADCB17C06C6DB7C4" ma:contentTypeVersion="21" ma:contentTypeDescription="Crée un document." ma:contentTypeScope="" ma:versionID="7ffd30778599c19e485ec7b13ab8865c">
  <xsd:schema xmlns:xsd="http://www.w3.org/2001/XMLSchema" xmlns:xs="http://www.w3.org/2001/XMLSchema" xmlns:p="http://schemas.microsoft.com/office/2006/metadata/properties" xmlns:ns1="http://schemas.microsoft.com/sharepoint/v3" xmlns:ns2="3673bcd0-b008-4449-8a58-d91eb22358ab" xmlns:ns3="f5bd3720-a4a2-4c7a-adf1-3e2131b1b059" targetNamespace="http://schemas.microsoft.com/office/2006/metadata/properties" ma:root="true" ma:fieldsID="a22d8de66f0c6c7ac8ffb589c6cb4fba" ns1:_="" ns2:_="" ns3:_="">
    <xsd:import namespace="http://schemas.microsoft.com/sharepoint/v3"/>
    <xsd:import namespace="3673bcd0-b008-4449-8a58-d91eb22358ab"/>
    <xsd:import namespace="f5bd3720-a4a2-4c7a-adf1-3e2131b1b0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3bcd0-b008-4449-8a58-d91eb22358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État de validation" ma:internalName="_x00c9_tat_x0020_de_x0020_validation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d3720-a4a2-4c7a-adf1-3e2131b1b05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147f7ed-883f-42f3-b802-cb5c753b47d9}" ma:internalName="TaxCatchAll" ma:showField="CatchAllData" ma:web="f5bd3720-a4a2-4c7a-adf1-3e2131b1b0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2A261C-1C4A-4CD8-B98C-EF25ECBFF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53D75A-9610-4A0A-A040-5C492E5C17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673bcd0-b008-4449-8a58-d91eb22358ab"/>
    <ds:schemaRef ds:uri="f5bd3720-a4a2-4c7a-adf1-3e2131b1b0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STRUCTURE FINANCIÈRE</vt:lpstr>
      <vt:lpstr>DEVIS</vt:lpstr>
      <vt:lpstr>liste</vt:lpstr>
      <vt:lpstr>Étape</vt:lpstr>
      <vt:lpstr>Volet</vt:lpstr>
      <vt:lpstr>DEVIS!Zone_d_impression</vt:lpstr>
      <vt:lpstr>'STRUCTURE FINANCIÈRE'!Zone_d_impression</vt:lpstr>
    </vt:vector>
  </TitlesOfParts>
  <Company>Telefilm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denisp</dc:creator>
  <cp:lastModifiedBy>Lauverjat, Magali</cp:lastModifiedBy>
  <cp:lastPrinted>2019-10-16T17:04:26Z</cp:lastPrinted>
  <dcterms:created xsi:type="dcterms:W3CDTF">2005-10-11T16:04:06Z</dcterms:created>
  <dcterms:modified xsi:type="dcterms:W3CDTF">2024-03-28T14:26:56Z</dcterms:modified>
</cp:coreProperties>
</file>