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Mesures fiscales\Finaux\Édition\"/>
    </mc:Choice>
  </mc:AlternateContent>
  <xr:revisionPtr revIDLastSave="0" documentId="13_ncr:1_{E633D831-85F9-485B-90A4-1290F2A761F5}" xr6:coauthVersionLast="47" xr6:coauthVersionMax="47" xr10:uidLastSave="{00000000-0000-0000-0000-000000000000}"/>
  <workbookProtection workbookAlgorithmName="SHA-512" workbookHashValue="OCQp61HGBeJ5KeHPuQkCuIbYRVMW67e29IcAd3ynsShlS6UZalzquvyNnrYx+5Z8IBl41beZtKvLbQKJfFZrIQ==" workbookSaltValue="FP+aLj6TK5IstylazaZ0NQ==" workbookSpinCount="100000" lockStructure="1"/>
  <bookViews>
    <workbookView xWindow="-108" yWindow="-108" windowWidth="20376" windowHeight="12216" xr2:uid="{48AF2ED4-C333-4A29-9CAF-96FFFFE26983}"/>
  </bookViews>
  <sheets>
    <sheet name="Guide" sheetId="24" r:id="rId1"/>
    <sheet name="Sommaire_imp" sheetId="2" r:id="rId2"/>
    <sheet name="Sommaire_num" sheetId="23" r:id="rId3"/>
    <sheet name="Ouvrage 1" sheetId="1" r:id="rId4"/>
    <sheet name="Ouvrage 2" sheetId="4" r:id="rId5"/>
    <sheet name="Ouvrage 3" sheetId="5" r:id="rId6"/>
    <sheet name="Ouvrage 4" sheetId="6" r:id="rId7"/>
    <sheet name="Ouvrage 5" sheetId="7" r:id="rId8"/>
    <sheet name="Ouvrage 6" sheetId="8" r:id="rId9"/>
    <sheet name="Ouvrage 7" sheetId="9" r:id="rId10"/>
    <sheet name="Ouvrage 8" sheetId="10" r:id="rId11"/>
    <sheet name="Ouvrage 9" sheetId="11" r:id="rId12"/>
    <sheet name="Ouvrage 10" sheetId="12" r:id="rId13"/>
    <sheet name="Ouvrage 11" sheetId="13" r:id="rId14"/>
    <sheet name="Ouvrage 12" sheetId="14" r:id="rId15"/>
    <sheet name="Ouvrage 13" sheetId="15" r:id="rId16"/>
    <sheet name="Ouvrage 14" sheetId="16" r:id="rId17"/>
    <sheet name="Ouvrage 15" sheetId="17" r:id="rId18"/>
    <sheet name="Ouvrage 16" sheetId="18" r:id="rId19"/>
    <sheet name="Ouvrage 17" sheetId="19" r:id="rId20"/>
    <sheet name="Ouvrage 18" sheetId="20" r:id="rId21"/>
    <sheet name="Ouvrage 19" sheetId="21" r:id="rId22"/>
    <sheet name="Ouvrage 20" sheetId="22" r:id="rId23"/>
  </sheets>
  <definedNames>
    <definedName name="adresses">#REF!</definedName>
    <definedName name="autres">#REF!</definedName>
    <definedName name="avance_imp">#REF!</definedName>
    <definedName name="avances">#REF!</definedName>
    <definedName name="avances2" localSheetId="12">'Ouvrage 10'!#REF!</definedName>
    <definedName name="avances2" localSheetId="13">'Ouvrage 11'!#REF!</definedName>
    <definedName name="avances2" localSheetId="14">'Ouvrage 12'!#REF!</definedName>
    <definedName name="avances2" localSheetId="15">'Ouvrage 13'!#REF!</definedName>
    <definedName name="avances2" localSheetId="16">'Ouvrage 14'!#REF!</definedName>
    <definedName name="avances2" localSheetId="17">'Ouvrage 15'!#REF!</definedName>
    <definedName name="avances2" localSheetId="18">'Ouvrage 16'!#REF!</definedName>
    <definedName name="avances2" localSheetId="19">'Ouvrage 17'!#REF!</definedName>
    <definedName name="avances2" localSheetId="20">'Ouvrage 18'!#REF!</definedName>
    <definedName name="avances2" localSheetId="21">'Ouvrage 19'!#REF!</definedName>
    <definedName name="avances2" localSheetId="4">'Ouvrage 2'!#REF!</definedName>
    <definedName name="avances2" localSheetId="22">'Ouvrage 20'!#REF!</definedName>
    <definedName name="avances2" localSheetId="5">'Ouvrage 3'!#REF!</definedName>
    <definedName name="avances2" localSheetId="6">'Ouvrage 4'!#REF!</definedName>
    <definedName name="avances2" localSheetId="7">'Ouvrage 5'!#REF!</definedName>
    <definedName name="avances2" localSheetId="8">'Ouvrage 6'!#REF!</definedName>
    <definedName name="avances2" localSheetId="9">'Ouvrage 7'!#REF!</definedName>
    <definedName name="avances2" localSheetId="10">'Ouvrage 8'!#REF!</definedName>
    <definedName name="avances2" localSheetId="11">'Ouvrage 9'!#REF!</definedName>
    <definedName name="avances2">'Ouvrage 1'!#REF!</definedName>
    <definedName name="descriptions">#REF!</definedName>
    <definedName name="fournisseurs">#REF!</definedName>
    <definedName name="fraisautres_imp">#REF!</definedName>
    <definedName name="hors_qc">#REF!</definedName>
    <definedName name="hors_qc_imp">#REF!</definedName>
    <definedName name="liés">#REF!</definedName>
    <definedName name="main_oeuvre">#REF!</definedName>
    <definedName name="main_oeuvrelié_imp">#REF!</definedName>
    <definedName name="non_liés">#REF!</definedName>
    <definedName name="salaireQC_imp">#REF!</definedName>
    <definedName name="salairesqc" localSheetId="3">'Ouvrage 1'!#REF!</definedName>
    <definedName name="salairesqc" localSheetId="12">'Ouvrage 10'!#REF!</definedName>
    <definedName name="salairesqc" localSheetId="13">'Ouvrage 11'!#REF!</definedName>
    <definedName name="salairesqc" localSheetId="14">'Ouvrage 12'!#REF!</definedName>
    <definedName name="salairesqc" localSheetId="15">'Ouvrage 13'!#REF!</definedName>
    <definedName name="salairesqc" localSheetId="16">'Ouvrage 14'!#REF!</definedName>
    <definedName name="salairesqc" localSheetId="17">'Ouvrage 15'!#REF!</definedName>
    <definedName name="salairesqc" localSheetId="18">'Ouvrage 16'!#REF!</definedName>
    <definedName name="salairesqc" localSheetId="19">'Ouvrage 17'!#REF!</definedName>
    <definedName name="salairesqc" localSheetId="20">'Ouvrage 18'!#REF!</definedName>
    <definedName name="salairesqc" localSheetId="21">'Ouvrage 19'!#REF!</definedName>
    <definedName name="salairesqc" localSheetId="4">'Ouvrage 2'!#REF!</definedName>
    <definedName name="salairesqc" localSheetId="22">'Ouvrage 20'!#REF!</definedName>
    <definedName name="salairesqc" localSheetId="5">'Ouvrage 3'!#REF!</definedName>
    <definedName name="salairesqc" localSheetId="6">'Ouvrage 4'!#REF!</definedName>
    <definedName name="salairesqc" localSheetId="7">'Ouvrage 5'!#REF!</definedName>
    <definedName name="salairesqc" localSheetId="8">'Ouvrage 6'!#REF!</definedName>
    <definedName name="salairesqc" localSheetId="9">'Ouvrage 7'!#REF!</definedName>
    <definedName name="salairesqc" localSheetId="10">'Ouvrage 8'!#REF!</definedName>
    <definedName name="salairesqc" localSheetId="11">'Ouvrage 9'!#REF!</definedName>
    <definedName name="soustrait_nonlié_imp">#REF!</definedName>
    <definedName name="soustrait_qc_im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5" l="1"/>
  <c r="J42" i="22"/>
  <c r="J42" i="21"/>
  <c r="J42" i="20"/>
  <c r="J42" i="19"/>
  <c r="J42" i="18"/>
  <c r="J42" i="17"/>
  <c r="J42" i="16"/>
  <c r="J42" i="14"/>
  <c r="J42" i="13"/>
  <c r="J42" i="12"/>
  <c r="J42" i="11"/>
  <c r="J42" i="10"/>
  <c r="J42" i="9"/>
  <c r="J42" i="8"/>
  <c r="J42" i="7"/>
  <c r="J42" i="6"/>
  <c r="J42" i="5"/>
  <c r="J42" i="4"/>
  <c r="J42" i="1"/>
  <c r="L16" i="1"/>
  <c r="L23" i="23"/>
  <c r="L17" i="23"/>
  <c r="E124" i="23"/>
  <c r="F124" i="23"/>
  <c r="G124" i="23"/>
  <c r="H124" i="23"/>
  <c r="I124" i="23"/>
  <c r="J124" i="23"/>
  <c r="K124" i="23"/>
  <c r="E123" i="23"/>
  <c r="F123" i="23"/>
  <c r="G123" i="23"/>
  <c r="H123" i="23"/>
  <c r="I123" i="23"/>
  <c r="J123" i="23"/>
  <c r="K123" i="23"/>
  <c r="E122" i="23"/>
  <c r="F122" i="23"/>
  <c r="G122" i="23"/>
  <c r="H122" i="23"/>
  <c r="I122" i="23"/>
  <c r="J122" i="23"/>
  <c r="K122" i="23"/>
  <c r="E121" i="23"/>
  <c r="F121" i="23"/>
  <c r="G121" i="23"/>
  <c r="H121" i="23"/>
  <c r="I121" i="23"/>
  <c r="J121" i="23"/>
  <c r="K121" i="23"/>
  <c r="E120" i="23"/>
  <c r="F120" i="23"/>
  <c r="G120" i="23"/>
  <c r="H120" i="23"/>
  <c r="I120" i="23"/>
  <c r="J120" i="23"/>
  <c r="K120" i="23"/>
  <c r="D124" i="23"/>
  <c r="D123" i="23"/>
  <c r="D122" i="23"/>
  <c r="D121" i="23"/>
  <c r="D120" i="23"/>
  <c r="E118" i="23"/>
  <c r="F118" i="23"/>
  <c r="G118" i="23"/>
  <c r="H118" i="23"/>
  <c r="I118" i="23"/>
  <c r="J118" i="23"/>
  <c r="K118" i="23"/>
  <c r="E117" i="23"/>
  <c r="F117" i="23"/>
  <c r="G117" i="23"/>
  <c r="H117" i="23"/>
  <c r="I117" i="23"/>
  <c r="J117" i="23"/>
  <c r="K117" i="23"/>
  <c r="E116" i="23"/>
  <c r="F116" i="23"/>
  <c r="G116" i="23"/>
  <c r="H116" i="23"/>
  <c r="I116" i="23"/>
  <c r="J116" i="23"/>
  <c r="K116" i="23"/>
  <c r="E115" i="23"/>
  <c r="F115" i="23"/>
  <c r="G115" i="23"/>
  <c r="H115" i="23"/>
  <c r="I115" i="23"/>
  <c r="J115" i="23"/>
  <c r="K115" i="23"/>
  <c r="E114" i="23"/>
  <c r="F114" i="23"/>
  <c r="G114" i="23"/>
  <c r="H114" i="23"/>
  <c r="I114" i="23"/>
  <c r="J114" i="23"/>
  <c r="K114" i="23"/>
  <c r="D118" i="23"/>
  <c r="D117" i="23"/>
  <c r="D116" i="23"/>
  <c r="D115" i="23"/>
  <c r="D114" i="23"/>
  <c r="E112" i="23"/>
  <c r="F112" i="23"/>
  <c r="G112" i="23"/>
  <c r="H112" i="23"/>
  <c r="I112" i="23"/>
  <c r="J112" i="23"/>
  <c r="K112" i="23"/>
  <c r="E111" i="23"/>
  <c r="F111" i="23"/>
  <c r="G111" i="23"/>
  <c r="H111" i="23"/>
  <c r="I111" i="23"/>
  <c r="J111" i="23"/>
  <c r="K111" i="23"/>
  <c r="E110" i="23"/>
  <c r="F110" i="23"/>
  <c r="G110" i="23"/>
  <c r="H110" i="23"/>
  <c r="I110" i="23"/>
  <c r="J110" i="23"/>
  <c r="K110" i="23"/>
  <c r="E109" i="23"/>
  <c r="F109" i="23"/>
  <c r="G109" i="23"/>
  <c r="H109" i="23"/>
  <c r="I109" i="23"/>
  <c r="J109" i="23"/>
  <c r="K109" i="23"/>
  <c r="E108" i="23"/>
  <c r="F108" i="23"/>
  <c r="G108" i="23"/>
  <c r="H108" i="23"/>
  <c r="I108" i="23"/>
  <c r="J108" i="23"/>
  <c r="K108" i="23"/>
  <c r="D112" i="23"/>
  <c r="D111" i="23"/>
  <c r="D110" i="23"/>
  <c r="D109" i="23"/>
  <c r="D108" i="23"/>
  <c r="E106" i="23"/>
  <c r="F106" i="23"/>
  <c r="G106" i="23"/>
  <c r="H106" i="23"/>
  <c r="I106" i="23"/>
  <c r="J106" i="23"/>
  <c r="K106" i="23"/>
  <c r="E105" i="23"/>
  <c r="F105" i="23"/>
  <c r="G105" i="23"/>
  <c r="H105" i="23"/>
  <c r="I105" i="23"/>
  <c r="J105" i="23"/>
  <c r="K105" i="23"/>
  <c r="E104" i="23"/>
  <c r="F104" i="23"/>
  <c r="G104" i="23"/>
  <c r="H104" i="23"/>
  <c r="I104" i="23"/>
  <c r="J104" i="23"/>
  <c r="K104" i="23"/>
  <c r="E103" i="23"/>
  <c r="F103" i="23"/>
  <c r="G103" i="23"/>
  <c r="H103" i="23"/>
  <c r="I103" i="23"/>
  <c r="J103" i="23"/>
  <c r="K103" i="23"/>
  <c r="E102" i="23"/>
  <c r="F102" i="23"/>
  <c r="G102" i="23"/>
  <c r="H102" i="23"/>
  <c r="I102" i="23"/>
  <c r="J102" i="23"/>
  <c r="K102" i="23"/>
  <c r="D106" i="23"/>
  <c r="D105" i="23"/>
  <c r="D104" i="23"/>
  <c r="D103" i="23"/>
  <c r="D102" i="23"/>
  <c r="E100" i="23"/>
  <c r="F100" i="23"/>
  <c r="G100" i="23"/>
  <c r="H100" i="23"/>
  <c r="I100" i="23"/>
  <c r="J100" i="23"/>
  <c r="K100" i="23"/>
  <c r="E99" i="23"/>
  <c r="F99" i="23"/>
  <c r="G99" i="23"/>
  <c r="H99" i="23"/>
  <c r="I99" i="23"/>
  <c r="J99" i="23"/>
  <c r="K99" i="23"/>
  <c r="E98" i="23"/>
  <c r="F98" i="23"/>
  <c r="G98" i="23"/>
  <c r="H98" i="23"/>
  <c r="I98" i="23"/>
  <c r="J98" i="23"/>
  <c r="K98" i="23"/>
  <c r="E97" i="23"/>
  <c r="F97" i="23"/>
  <c r="G97" i="23"/>
  <c r="H97" i="23"/>
  <c r="I97" i="23"/>
  <c r="J97" i="23"/>
  <c r="K97" i="23"/>
  <c r="E96" i="23"/>
  <c r="F96" i="23"/>
  <c r="G96" i="23"/>
  <c r="H96" i="23"/>
  <c r="I96" i="23"/>
  <c r="J96" i="23"/>
  <c r="K96" i="23"/>
  <c r="D100" i="23"/>
  <c r="D99" i="23"/>
  <c r="D98" i="23"/>
  <c r="D97" i="23"/>
  <c r="D96" i="23"/>
  <c r="E94" i="23"/>
  <c r="F94" i="23"/>
  <c r="G94" i="23"/>
  <c r="H94" i="23"/>
  <c r="I94" i="23"/>
  <c r="J94" i="23"/>
  <c r="K94" i="23"/>
  <c r="E93" i="23"/>
  <c r="F93" i="23"/>
  <c r="G93" i="23"/>
  <c r="H93" i="23"/>
  <c r="I93" i="23"/>
  <c r="J93" i="23"/>
  <c r="K93" i="23"/>
  <c r="E92" i="23"/>
  <c r="F92" i="23"/>
  <c r="G92" i="23"/>
  <c r="H92" i="23"/>
  <c r="I92" i="23"/>
  <c r="J92" i="23"/>
  <c r="K92" i="23"/>
  <c r="E91" i="23"/>
  <c r="F91" i="23"/>
  <c r="G91" i="23"/>
  <c r="H91" i="23"/>
  <c r="I91" i="23"/>
  <c r="J91" i="23"/>
  <c r="K91" i="23"/>
  <c r="E90" i="23"/>
  <c r="F90" i="23"/>
  <c r="G90" i="23"/>
  <c r="H90" i="23"/>
  <c r="I90" i="23"/>
  <c r="J90" i="23"/>
  <c r="K90" i="23"/>
  <c r="D94" i="23"/>
  <c r="D93" i="23"/>
  <c r="D92" i="23"/>
  <c r="D91" i="23"/>
  <c r="D90" i="23"/>
  <c r="E88" i="23"/>
  <c r="F88" i="23"/>
  <c r="G88" i="23"/>
  <c r="H88" i="23"/>
  <c r="I88" i="23"/>
  <c r="J88" i="23"/>
  <c r="K88" i="23"/>
  <c r="E87" i="23"/>
  <c r="F87" i="23"/>
  <c r="G87" i="23"/>
  <c r="H87" i="23"/>
  <c r="I87" i="23"/>
  <c r="J87" i="23"/>
  <c r="K87" i="23"/>
  <c r="E86" i="23"/>
  <c r="F86" i="23"/>
  <c r="G86" i="23"/>
  <c r="H86" i="23"/>
  <c r="I86" i="23"/>
  <c r="J86" i="23"/>
  <c r="K86" i="23"/>
  <c r="E85" i="23"/>
  <c r="F85" i="23"/>
  <c r="G85" i="23"/>
  <c r="H85" i="23"/>
  <c r="I85" i="23"/>
  <c r="J85" i="23"/>
  <c r="K85" i="23"/>
  <c r="E84" i="23"/>
  <c r="F84" i="23"/>
  <c r="G84" i="23"/>
  <c r="H84" i="23"/>
  <c r="I84" i="23"/>
  <c r="J84" i="23"/>
  <c r="K84" i="23"/>
  <c r="D88" i="23"/>
  <c r="D87" i="23"/>
  <c r="D86" i="23"/>
  <c r="D85" i="23"/>
  <c r="D84" i="23"/>
  <c r="E82" i="23"/>
  <c r="F82" i="23"/>
  <c r="G82" i="23"/>
  <c r="H82" i="23"/>
  <c r="I82" i="23"/>
  <c r="J82" i="23"/>
  <c r="K82" i="23"/>
  <c r="E81" i="23"/>
  <c r="F81" i="23"/>
  <c r="G81" i="23"/>
  <c r="H81" i="23"/>
  <c r="I81" i="23"/>
  <c r="J81" i="23"/>
  <c r="K81" i="23"/>
  <c r="E80" i="23"/>
  <c r="F80" i="23"/>
  <c r="G80" i="23"/>
  <c r="H80" i="23"/>
  <c r="I80" i="23"/>
  <c r="J80" i="23"/>
  <c r="K80" i="23"/>
  <c r="E79" i="23"/>
  <c r="F79" i="23"/>
  <c r="G79" i="23"/>
  <c r="H79" i="23"/>
  <c r="I79" i="23"/>
  <c r="J79" i="23"/>
  <c r="K79" i="23"/>
  <c r="E78" i="23"/>
  <c r="F78" i="23"/>
  <c r="G78" i="23"/>
  <c r="H78" i="23"/>
  <c r="I78" i="23"/>
  <c r="J78" i="23"/>
  <c r="K78" i="23"/>
  <c r="D82" i="23"/>
  <c r="D81" i="23"/>
  <c r="D80" i="23"/>
  <c r="D79" i="23"/>
  <c r="D78" i="23"/>
  <c r="E76" i="23"/>
  <c r="F76" i="23"/>
  <c r="G76" i="23"/>
  <c r="H76" i="23"/>
  <c r="I76" i="23"/>
  <c r="J76" i="23"/>
  <c r="K76" i="23"/>
  <c r="E75" i="23"/>
  <c r="F75" i="23"/>
  <c r="G75" i="23"/>
  <c r="H75" i="23"/>
  <c r="I75" i="23"/>
  <c r="J75" i="23"/>
  <c r="K75" i="23"/>
  <c r="E74" i="23"/>
  <c r="F74" i="23"/>
  <c r="G74" i="23"/>
  <c r="H74" i="23"/>
  <c r="I74" i="23"/>
  <c r="J74" i="23"/>
  <c r="K74" i="23"/>
  <c r="E73" i="23"/>
  <c r="F73" i="23"/>
  <c r="G73" i="23"/>
  <c r="H73" i="23"/>
  <c r="I73" i="23"/>
  <c r="J73" i="23"/>
  <c r="K73" i="23"/>
  <c r="E72" i="23"/>
  <c r="F72" i="23"/>
  <c r="G72" i="23"/>
  <c r="H72" i="23"/>
  <c r="I72" i="23"/>
  <c r="J72" i="23"/>
  <c r="K72" i="23"/>
  <c r="D76" i="23"/>
  <c r="D75" i="23"/>
  <c r="D74" i="23"/>
  <c r="D73" i="23"/>
  <c r="D72" i="23"/>
  <c r="E70" i="23"/>
  <c r="F70" i="23"/>
  <c r="G70" i="23"/>
  <c r="H70" i="23"/>
  <c r="I70" i="23"/>
  <c r="J70" i="23"/>
  <c r="K70" i="23"/>
  <c r="E69" i="23"/>
  <c r="F69" i="23"/>
  <c r="G69" i="23"/>
  <c r="H69" i="23"/>
  <c r="I69" i="23"/>
  <c r="J69" i="23"/>
  <c r="K69" i="23"/>
  <c r="E68" i="23"/>
  <c r="F68" i="23"/>
  <c r="G68" i="23"/>
  <c r="H68" i="23"/>
  <c r="I68" i="23"/>
  <c r="J68" i="23"/>
  <c r="K68" i="23"/>
  <c r="E67" i="23"/>
  <c r="F67" i="23"/>
  <c r="G67" i="23"/>
  <c r="H67" i="23"/>
  <c r="I67" i="23"/>
  <c r="J67" i="23"/>
  <c r="K67" i="23"/>
  <c r="E66" i="23"/>
  <c r="F66" i="23"/>
  <c r="G66" i="23"/>
  <c r="H66" i="23"/>
  <c r="I66" i="23"/>
  <c r="J66" i="23"/>
  <c r="K66" i="23"/>
  <c r="D70" i="23"/>
  <c r="D69" i="23"/>
  <c r="D68" i="23"/>
  <c r="D67" i="23"/>
  <c r="D66" i="23"/>
  <c r="E64" i="23"/>
  <c r="F64" i="23"/>
  <c r="G64" i="23"/>
  <c r="H64" i="23"/>
  <c r="I64" i="23"/>
  <c r="J64" i="23"/>
  <c r="K64" i="23"/>
  <c r="E63" i="23"/>
  <c r="F63" i="23"/>
  <c r="G63" i="23"/>
  <c r="H63" i="23"/>
  <c r="I63" i="23"/>
  <c r="J63" i="23"/>
  <c r="K63" i="23"/>
  <c r="E62" i="23"/>
  <c r="F62" i="23"/>
  <c r="G62" i="23"/>
  <c r="H62" i="23"/>
  <c r="I62" i="23"/>
  <c r="J62" i="23"/>
  <c r="K62" i="23"/>
  <c r="E61" i="23"/>
  <c r="F61" i="23"/>
  <c r="G61" i="23"/>
  <c r="H61" i="23"/>
  <c r="I61" i="23"/>
  <c r="J61" i="23"/>
  <c r="K61" i="23"/>
  <c r="E60" i="23"/>
  <c r="F60" i="23"/>
  <c r="G60" i="23"/>
  <c r="H60" i="23"/>
  <c r="I60" i="23"/>
  <c r="J60" i="23"/>
  <c r="K60" i="23"/>
  <c r="D64" i="23"/>
  <c r="D63" i="23"/>
  <c r="D62" i="23"/>
  <c r="D61" i="23"/>
  <c r="D60" i="23"/>
  <c r="E58" i="23"/>
  <c r="F58" i="23"/>
  <c r="G58" i="23"/>
  <c r="H58" i="23"/>
  <c r="I58" i="23"/>
  <c r="J58" i="23"/>
  <c r="K58" i="23"/>
  <c r="E57" i="23"/>
  <c r="F57" i="23"/>
  <c r="G57" i="23"/>
  <c r="H57" i="23"/>
  <c r="I57" i="23"/>
  <c r="J57" i="23"/>
  <c r="K57" i="23"/>
  <c r="E56" i="23"/>
  <c r="F56" i="23"/>
  <c r="G56" i="23"/>
  <c r="H56" i="23"/>
  <c r="I56" i="23"/>
  <c r="J56" i="23"/>
  <c r="K56" i="23"/>
  <c r="E55" i="23"/>
  <c r="F55" i="23"/>
  <c r="G55" i="23"/>
  <c r="H55" i="23"/>
  <c r="I55" i="23"/>
  <c r="J55" i="23"/>
  <c r="K55" i="23"/>
  <c r="E54" i="23"/>
  <c r="F54" i="23"/>
  <c r="G54" i="23"/>
  <c r="H54" i="23"/>
  <c r="I54" i="23"/>
  <c r="J54" i="23"/>
  <c r="K54" i="23"/>
  <c r="D58" i="23"/>
  <c r="D57" i="23"/>
  <c r="D56" i="23"/>
  <c r="D55" i="23"/>
  <c r="D54" i="23"/>
  <c r="E52" i="23"/>
  <c r="F52" i="23"/>
  <c r="G52" i="23"/>
  <c r="H52" i="23"/>
  <c r="I52" i="23"/>
  <c r="J52" i="23"/>
  <c r="K52" i="23"/>
  <c r="E51" i="23"/>
  <c r="F51" i="23"/>
  <c r="G51" i="23"/>
  <c r="H51" i="23"/>
  <c r="I51" i="23"/>
  <c r="J51" i="23"/>
  <c r="K51" i="23"/>
  <c r="E50" i="23"/>
  <c r="F50" i="23"/>
  <c r="G50" i="23"/>
  <c r="H50" i="23"/>
  <c r="I50" i="23"/>
  <c r="J50" i="23"/>
  <c r="K50" i="23"/>
  <c r="E49" i="23"/>
  <c r="F49" i="23"/>
  <c r="G49" i="23"/>
  <c r="H49" i="23"/>
  <c r="I49" i="23"/>
  <c r="J49" i="23"/>
  <c r="K49" i="23"/>
  <c r="D52" i="23"/>
  <c r="D51" i="23"/>
  <c r="D50" i="23"/>
  <c r="D49" i="23"/>
  <c r="L47" i="23"/>
  <c r="K48" i="23"/>
  <c r="J48" i="23"/>
  <c r="I48" i="23"/>
  <c r="H48" i="23"/>
  <c r="G48" i="23"/>
  <c r="F48" i="23"/>
  <c r="E48" i="23"/>
  <c r="D48" i="23"/>
  <c r="L37" i="1"/>
  <c r="C22" i="23"/>
  <c r="C124" i="23"/>
  <c r="C123" i="23"/>
  <c r="C122" i="23"/>
  <c r="C118" i="23"/>
  <c r="C117" i="23"/>
  <c r="C116" i="23"/>
  <c r="C112" i="23"/>
  <c r="C111" i="23"/>
  <c r="C110" i="23"/>
  <c r="C106" i="23"/>
  <c r="C105" i="23"/>
  <c r="C104" i="23"/>
  <c r="C100" i="23"/>
  <c r="C99" i="23"/>
  <c r="C98" i="23"/>
  <c r="C94" i="23"/>
  <c r="C93" i="23"/>
  <c r="C92" i="23"/>
  <c r="C88" i="23"/>
  <c r="C87" i="23"/>
  <c r="C86" i="23"/>
  <c r="C82" i="23"/>
  <c r="C81" i="23"/>
  <c r="C80" i="23"/>
  <c r="C76" i="23"/>
  <c r="C75" i="23"/>
  <c r="C74" i="23"/>
  <c r="C70" i="23"/>
  <c r="C69" i="23"/>
  <c r="C68" i="23"/>
  <c r="C64" i="23"/>
  <c r="C63" i="23"/>
  <c r="C62" i="23"/>
  <c r="C58" i="23"/>
  <c r="C57" i="23"/>
  <c r="C56" i="23"/>
  <c r="C52" i="23"/>
  <c r="C51" i="23"/>
  <c r="C50" i="23"/>
  <c r="C46" i="23"/>
  <c r="C45" i="23"/>
  <c r="C44" i="23"/>
  <c r="C40" i="23"/>
  <c r="C39" i="23"/>
  <c r="C38" i="23"/>
  <c r="C34" i="23"/>
  <c r="C33" i="23"/>
  <c r="C32" i="23"/>
  <c r="C28" i="23"/>
  <c r="C27" i="23"/>
  <c r="C26" i="23"/>
  <c r="C21" i="23"/>
  <c r="C20" i="23"/>
  <c r="C16" i="23"/>
  <c r="C15" i="23"/>
  <c r="C14" i="23"/>
  <c r="C10" i="23"/>
  <c r="C9" i="23"/>
  <c r="C8" i="23"/>
  <c r="E22" i="23" l="1"/>
  <c r="F22" i="23"/>
  <c r="G22" i="23"/>
  <c r="H22" i="23"/>
  <c r="I22" i="23"/>
  <c r="J22" i="23"/>
  <c r="K22" i="23"/>
  <c r="E21" i="23"/>
  <c r="F21" i="23"/>
  <c r="G21" i="23"/>
  <c r="H21" i="23"/>
  <c r="I21" i="23"/>
  <c r="J21" i="23"/>
  <c r="K21" i="23"/>
  <c r="E20" i="23"/>
  <c r="F20" i="23"/>
  <c r="G20" i="23"/>
  <c r="H20" i="23"/>
  <c r="I20" i="23"/>
  <c r="J20" i="23"/>
  <c r="K20" i="23"/>
  <c r="E19" i="23"/>
  <c r="F19" i="23"/>
  <c r="G19" i="23"/>
  <c r="H19" i="23"/>
  <c r="I19" i="23"/>
  <c r="J19" i="23"/>
  <c r="K19" i="23"/>
  <c r="E18" i="23"/>
  <c r="F18" i="23"/>
  <c r="G18" i="23"/>
  <c r="H18" i="23"/>
  <c r="I18" i="23"/>
  <c r="J18" i="23"/>
  <c r="K18" i="23"/>
  <c r="D22" i="23"/>
  <c r="D21" i="23"/>
  <c r="D20" i="23"/>
  <c r="D19" i="23"/>
  <c r="D18" i="23"/>
  <c r="E16" i="23"/>
  <c r="F16" i="23"/>
  <c r="G16" i="23"/>
  <c r="H16" i="23"/>
  <c r="I16" i="23"/>
  <c r="J16" i="23"/>
  <c r="K16" i="23"/>
  <c r="E15" i="23"/>
  <c r="F15" i="23"/>
  <c r="G15" i="23"/>
  <c r="H15" i="23"/>
  <c r="I15" i="23"/>
  <c r="J15" i="23"/>
  <c r="K15" i="23"/>
  <c r="E14" i="23"/>
  <c r="F14" i="23"/>
  <c r="G14" i="23"/>
  <c r="H14" i="23"/>
  <c r="I14" i="23"/>
  <c r="J14" i="23"/>
  <c r="K14" i="23"/>
  <c r="E13" i="23"/>
  <c r="F13" i="23"/>
  <c r="G13" i="23"/>
  <c r="H13" i="23"/>
  <c r="I13" i="23"/>
  <c r="J13" i="23"/>
  <c r="K13" i="23"/>
  <c r="E12" i="23"/>
  <c r="F12" i="23"/>
  <c r="G12" i="23"/>
  <c r="H12" i="23"/>
  <c r="I12" i="23"/>
  <c r="J12" i="23"/>
  <c r="K12" i="23"/>
  <c r="D16" i="23"/>
  <c r="D15" i="23"/>
  <c r="D14" i="23"/>
  <c r="D13" i="23"/>
  <c r="D12" i="23"/>
  <c r="E16" i="2"/>
  <c r="F16" i="2"/>
  <c r="G16" i="2"/>
  <c r="H16" i="2"/>
  <c r="I16" i="2"/>
  <c r="J16" i="2"/>
  <c r="K16" i="2"/>
  <c r="D16" i="2"/>
  <c r="E13" i="2"/>
  <c r="F13" i="2"/>
  <c r="G13" i="2"/>
  <c r="H13" i="2"/>
  <c r="I13" i="2"/>
  <c r="J13" i="2"/>
  <c r="K13" i="2"/>
  <c r="D13" i="2"/>
  <c r="E12" i="2"/>
  <c r="F12" i="2"/>
  <c r="G12" i="2"/>
  <c r="H12" i="2"/>
  <c r="J12" i="2"/>
  <c r="D12" i="2"/>
  <c r="E10" i="2"/>
  <c r="F10" i="2"/>
  <c r="G10" i="2"/>
  <c r="H10" i="2"/>
  <c r="I10" i="2"/>
  <c r="J10" i="2"/>
  <c r="K10" i="2"/>
  <c r="D10" i="2"/>
  <c r="E9" i="2"/>
  <c r="F9" i="2"/>
  <c r="G9" i="2"/>
  <c r="H9" i="2"/>
  <c r="J9" i="2"/>
  <c r="D9" i="2"/>
  <c r="K106" i="5"/>
  <c r="L104" i="5"/>
  <c r="E104" i="5"/>
  <c r="L84" i="5"/>
  <c r="E84" i="5"/>
  <c r="E74" i="5"/>
  <c r="L66" i="5"/>
  <c r="E66" i="5"/>
  <c r="E55" i="5"/>
  <c r="E53" i="5"/>
  <c r="K106" i="4"/>
  <c r="E108" i="4"/>
  <c r="L104" i="4"/>
  <c r="F104" i="4"/>
  <c r="E104" i="4"/>
  <c r="E74" i="4"/>
  <c r="E66" i="4"/>
  <c r="L66" i="4" s="1"/>
  <c r="K102" i="5"/>
  <c r="K104" i="5" s="1"/>
  <c r="J102" i="5"/>
  <c r="J104" i="5" s="1"/>
  <c r="I102" i="5"/>
  <c r="I104" i="5" s="1"/>
  <c r="H102" i="5"/>
  <c r="H104" i="5" s="1"/>
  <c r="G102" i="5"/>
  <c r="G104" i="5" s="1"/>
  <c r="F102" i="5"/>
  <c r="F104" i="5" s="1"/>
  <c r="E102" i="5"/>
  <c r="L100" i="5"/>
  <c r="L99" i="5"/>
  <c r="L98" i="5"/>
  <c r="L97" i="5"/>
  <c r="K93" i="5"/>
  <c r="L93" i="5" s="1"/>
  <c r="J93" i="5"/>
  <c r="I93" i="5"/>
  <c r="H93" i="5"/>
  <c r="G93" i="5"/>
  <c r="F93" i="5"/>
  <c r="E93" i="5"/>
  <c r="L91" i="5"/>
  <c r="L90" i="5"/>
  <c r="L89" i="5"/>
  <c r="L88" i="5"/>
  <c r="K84" i="5"/>
  <c r="J84" i="5"/>
  <c r="I84" i="5"/>
  <c r="H84" i="5"/>
  <c r="G84" i="5"/>
  <c r="F84" i="5"/>
  <c r="L82" i="5"/>
  <c r="L81" i="5"/>
  <c r="L80" i="5"/>
  <c r="L79" i="5"/>
  <c r="L78" i="5"/>
  <c r="K74" i="5"/>
  <c r="J74" i="5"/>
  <c r="I74" i="5"/>
  <c r="H74" i="5"/>
  <c r="G74" i="5"/>
  <c r="F74" i="5"/>
  <c r="L74" i="5"/>
  <c r="L72" i="5"/>
  <c r="L71" i="5"/>
  <c r="L70" i="5"/>
  <c r="L69" i="5"/>
  <c r="K66" i="5"/>
  <c r="J66" i="5"/>
  <c r="I66" i="5"/>
  <c r="H66" i="5"/>
  <c r="G66" i="5"/>
  <c r="F66" i="5"/>
  <c r="L64" i="5"/>
  <c r="L63" i="5"/>
  <c r="L62" i="5"/>
  <c r="L61" i="5"/>
  <c r="K53" i="5"/>
  <c r="J53" i="5"/>
  <c r="I53" i="5"/>
  <c r="H53" i="5"/>
  <c r="G53" i="5"/>
  <c r="F53" i="5"/>
  <c r="L51" i="5"/>
  <c r="L50" i="5"/>
  <c r="L49" i="5"/>
  <c r="L48" i="5"/>
  <c r="G45" i="5"/>
  <c r="F45" i="5"/>
  <c r="E45" i="5"/>
  <c r="L40" i="5"/>
  <c r="K39" i="5"/>
  <c r="K45" i="5" s="1"/>
  <c r="J39" i="5"/>
  <c r="J43" i="5" s="1"/>
  <c r="I39" i="5"/>
  <c r="I45" i="5" s="1"/>
  <c r="H39" i="5"/>
  <c r="G39" i="5"/>
  <c r="F39" i="5"/>
  <c r="E39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K102" i="4"/>
  <c r="K104" i="4" s="1"/>
  <c r="J102" i="4"/>
  <c r="J104" i="4" s="1"/>
  <c r="I102" i="4"/>
  <c r="I104" i="4" s="1"/>
  <c r="H102" i="4"/>
  <c r="H104" i="4" s="1"/>
  <c r="G102" i="4"/>
  <c r="G104" i="4" s="1"/>
  <c r="F102" i="4"/>
  <c r="L102" i="4" s="1"/>
  <c r="E102" i="4"/>
  <c r="L100" i="4"/>
  <c r="L99" i="4"/>
  <c r="L98" i="4"/>
  <c r="L97" i="4"/>
  <c r="K93" i="4"/>
  <c r="J93" i="4"/>
  <c r="I93" i="4"/>
  <c r="H93" i="4"/>
  <c r="G93" i="4"/>
  <c r="F93" i="4"/>
  <c r="E93" i="4"/>
  <c r="L93" i="4" s="1"/>
  <c r="L91" i="4"/>
  <c r="L90" i="4"/>
  <c r="L89" i="4"/>
  <c r="L88" i="4"/>
  <c r="K84" i="4"/>
  <c r="J84" i="4"/>
  <c r="I84" i="4"/>
  <c r="H84" i="4"/>
  <c r="G84" i="4"/>
  <c r="F84" i="4"/>
  <c r="E84" i="4"/>
  <c r="L84" i="4" s="1"/>
  <c r="L82" i="4"/>
  <c r="L81" i="4"/>
  <c r="L80" i="4"/>
  <c r="L79" i="4"/>
  <c r="L78" i="4"/>
  <c r="K74" i="4"/>
  <c r="J74" i="4"/>
  <c r="I74" i="4"/>
  <c r="H74" i="4"/>
  <c r="G74" i="4"/>
  <c r="F74" i="4"/>
  <c r="L74" i="4" s="1"/>
  <c r="L72" i="4"/>
  <c r="L71" i="4"/>
  <c r="L70" i="4"/>
  <c r="L69" i="4"/>
  <c r="K66" i="4"/>
  <c r="J66" i="4"/>
  <c r="I66" i="4"/>
  <c r="H66" i="4"/>
  <c r="G66" i="4"/>
  <c r="F66" i="4"/>
  <c r="L64" i="4"/>
  <c r="L63" i="4"/>
  <c r="L62" i="4"/>
  <c r="L61" i="4"/>
  <c r="K53" i="4"/>
  <c r="J53" i="4"/>
  <c r="I53" i="4"/>
  <c r="H53" i="4"/>
  <c r="G53" i="4"/>
  <c r="F53" i="4"/>
  <c r="E53" i="4"/>
  <c r="L51" i="4"/>
  <c r="L50" i="4"/>
  <c r="L49" i="4"/>
  <c r="L48" i="4"/>
  <c r="K45" i="4"/>
  <c r="F45" i="4"/>
  <c r="E45" i="4"/>
  <c r="J43" i="4"/>
  <c r="L40" i="4"/>
  <c r="K39" i="4"/>
  <c r="J39" i="4"/>
  <c r="I39" i="4"/>
  <c r="I45" i="4" s="1"/>
  <c r="H39" i="4"/>
  <c r="H45" i="4" s="1"/>
  <c r="G39" i="4"/>
  <c r="G45" i="4" s="1"/>
  <c r="F39" i="4"/>
  <c r="E39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K106" i="6"/>
  <c r="K106" i="7"/>
  <c r="K106" i="8"/>
  <c r="K106" i="9"/>
  <c r="K106" i="10"/>
  <c r="K106" i="11"/>
  <c r="K106" i="13"/>
  <c r="K106" i="14"/>
  <c r="K106" i="15"/>
  <c r="K106" i="16"/>
  <c r="K106" i="17"/>
  <c r="K106" i="18"/>
  <c r="K106" i="19"/>
  <c r="K106" i="20"/>
  <c r="K106" i="21"/>
  <c r="K106" i="22"/>
  <c r="E53" i="6"/>
  <c r="E53" i="7"/>
  <c r="E53" i="8"/>
  <c r="E53" i="9"/>
  <c r="E53" i="10"/>
  <c r="E53" i="11"/>
  <c r="E53" i="12"/>
  <c r="E53" i="13"/>
  <c r="E53" i="14"/>
  <c r="E53" i="15"/>
  <c r="E53" i="16"/>
  <c r="E53" i="17"/>
  <c r="E53" i="18"/>
  <c r="E53" i="19"/>
  <c r="E53" i="20"/>
  <c r="E53" i="21"/>
  <c r="E53" i="22"/>
  <c r="E53" i="1"/>
  <c r="I39" i="6"/>
  <c r="I45" i="6" s="1"/>
  <c r="I39" i="7"/>
  <c r="I45" i="7" s="1"/>
  <c r="I39" i="8"/>
  <c r="I45" i="8" s="1"/>
  <c r="I39" i="9"/>
  <c r="I45" i="9" s="1"/>
  <c r="I39" i="10"/>
  <c r="I45" i="10" s="1"/>
  <c r="I39" i="11"/>
  <c r="I45" i="11" s="1"/>
  <c r="I39" i="12"/>
  <c r="I45" i="12" s="1"/>
  <c r="I39" i="13"/>
  <c r="I45" i="13" s="1"/>
  <c r="I39" i="14"/>
  <c r="I45" i="14" s="1"/>
  <c r="I39" i="15"/>
  <c r="I45" i="15" s="1"/>
  <c r="I39" i="16"/>
  <c r="I45" i="16" s="1"/>
  <c r="I39" i="17"/>
  <c r="I45" i="17" s="1"/>
  <c r="I39" i="18"/>
  <c r="I45" i="18" s="1"/>
  <c r="I39" i="19"/>
  <c r="I45" i="19" s="1"/>
  <c r="I39" i="20"/>
  <c r="I45" i="20" s="1"/>
  <c r="I39" i="21"/>
  <c r="I45" i="21" s="1"/>
  <c r="I39" i="22"/>
  <c r="I45" i="22" s="1"/>
  <c r="I39" i="1"/>
  <c r="I45" i="1" s="1"/>
  <c r="E73" i="2"/>
  <c r="E108" i="5" l="1"/>
  <c r="K55" i="4"/>
  <c r="K108" i="4" s="1"/>
  <c r="E55" i="4"/>
  <c r="F55" i="4"/>
  <c r="G55" i="4"/>
  <c r="I55" i="4"/>
  <c r="I108" i="4" s="1"/>
  <c r="F55" i="5"/>
  <c r="F108" i="5" s="1"/>
  <c r="G55" i="5"/>
  <c r="G108" i="5" s="1"/>
  <c r="I55" i="5"/>
  <c r="I108" i="5" s="1"/>
  <c r="K55" i="5"/>
  <c r="K108" i="5" s="1"/>
  <c r="H45" i="5"/>
  <c r="H55" i="5" s="1"/>
  <c r="L53" i="5"/>
  <c r="L102" i="5"/>
  <c r="G108" i="4"/>
  <c r="H55" i="4"/>
  <c r="H108" i="4" s="1"/>
  <c r="F108" i="4"/>
  <c r="L53" i="4"/>
  <c r="H108" i="5" l="1"/>
  <c r="F39" i="1" l="1"/>
  <c r="F45" i="1" s="1"/>
  <c r="F66" i="1"/>
  <c r="G53" i="1"/>
  <c r="G39" i="1"/>
  <c r="G45" i="1" s="1"/>
  <c r="E39" i="1"/>
  <c r="E45" i="1" s="1"/>
  <c r="J39" i="1"/>
  <c r="J43" i="1" s="1"/>
  <c r="L25" i="1" l="1"/>
  <c r="L26" i="1"/>
  <c r="L27" i="1"/>
  <c r="L28" i="1"/>
  <c r="L29" i="1"/>
  <c r="L25" i="6"/>
  <c r="L26" i="6"/>
  <c r="L27" i="6"/>
  <c r="L28" i="6"/>
  <c r="L29" i="6"/>
  <c r="L25" i="7"/>
  <c r="L26" i="7"/>
  <c r="L27" i="7"/>
  <c r="L28" i="7"/>
  <c r="L29" i="7"/>
  <c r="L25" i="8"/>
  <c r="L26" i="8"/>
  <c r="L27" i="8"/>
  <c r="L28" i="8"/>
  <c r="L29" i="8"/>
  <c r="L25" i="9"/>
  <c r="L26" i="9"/>
  <c r="L27" i="9"/>
  <c r="L28" i="9"/>
  <c r="L29" i="9"/>
  <c r="L25" i="10"/>
  <c r="L26" i="10"/>
  <c r="L27" i="10"/>
  <c r="L28" i="10"/>
  <c r="L29" i="10"/>
  <c r="L25" i="11"/>
  <c r="L26" i="11"/>
  <c r="L27" i="11"/>
  <c r="L28" i="11"/>
  <c r="L29" i="11"/>
  <c r="L25" i="12"/>
  <c r="L26" i="12"/>
  <c r="L27" i="12"/>
  <c r="L28" i="12"/>
  <c r="L29" i="12"/>
  <c r="L25" i="13"/>
  <c r="L26" i="13"/>
  <c r="L27" i="13"/>
  <c r="L28" i="13"/>
  <c r="L29" i="13"/>
  <c r="L25" i="14"/>
  <c r="L26" i="14"/>
  <c r="L27" i="14"/>
  <c r="L28" i="14"/>
  <c r="L29" i="14"/>
  <c r="L25" i="15"/>
  <c r="L26" i="15"/>
  <c r="L27" i="15"/>
  <c r="L28" i="15"/>
  <c r="L29" i="15"/>
  <c r="L25" i="16"/>
  <c r="L26" i="16"/>
  <c r="L27" i="16"/>
  <c r="L28" i="16"/>
  <c r="L29" i="16"/>
  <c r="L25" i="17"/>
  <c r="L26" i="17"/>
  <c r="L27" i="17"/>
  <c r="L28" i="17"/>
  <c r="L29" i="17"/>
  <c r="L25" i="18"/>
  <c r="L26" i="18"/>
  <c r="L27" i="18"/>
  <c r="L28" i="18"/>
  <c r="L29" i="18"/>
  <c r="L25" i="19"/>
  <c r="L26" i="19"/>
  <c r="L27" i="19"/>
  <c r="L28" i="19"/>
  <c r="L29" i="19"/>
  <c r="L25" i="20"/>
  <c r="L26" i="20"/>
  <c r="L27" i="20"/>
  <c r="L28" i="20"/>
  <c r="L29" i="20"/>
  <c r="L25" i="21"/>
  <c r="L26" i="21"/>
  <c r="L27" i="21"/>
  <c r="L28" i="21"/>
  <c r="L29" i="21"/>
  <c r="L25" i="22"/>
  <c r="L26" i="22"/>
  <c r="L27" i="22"/>
  <c r="L28" i="22"/>
  <c r="L29" i="22"/>
  <c r="B6" i="2"/>
  <c r="B12" i="23"/>
  <c r="B120" i="23"/>
  <c r="B114" i="23"/>
  <c r="B108" i="23"/>
  <c r="B102" i="23"/>
  <c r="B96" i="23"/>
  <c r="B90" i="23"/>
  <c r="B84" i="23"/>
  <c r="B78" i="23"/>
  <c r="B72" i="23"/>
  <c r="B66" i="23"/>
  <c r="B60" i="23"/>
  <c r="B54" i="23"/>
  <c r="B48" i="23"/>
  <c r="B42" i="23"/>
  <c r="B36" i="23"/>
  <c r="B30" i="23"/>
  <c r="B24" i="23"/>
  <c r="B18" i="23"/>
  <c r="B6" i="23"/>
  <c r="L100" i="22"/>
  <c r="L99" i="22"/>
  <c r="L98" i="22"/>
  <c r="L97" i="22"/>
  <c r="L91" i="22"/>
  <c r="L90" i="22"/>
  <c r="L89" i="22"/>
  <c r="L88" i="22"/>
  <c r="L82" i="22"/>
  <c r="L81" i="22"/>
  <c r="L80" i="22"/>
  <c r="L79" i="22"/>
  <c r="L78" i="22"/>
  <c r="L72" i="22"/>
  <c r="L71" i="22"/>
  <c r="L70" i="22"/>
  <c r="L69" i="22"/>
  <c r="L64" i="22"/>
  <c r="L63" i="22"/>
  <c r="L62" i="22"/>
  <c r="L61" i="22"/>
  <c r="L51" i="22"/>
  <c r="L50" i="22"/>
  <c r="L49" i="22"/>
  <c r="L48" i="22"/>
  <c r="L37" i="22"/>
  <c r="L36" i="22"/>
  <c r="L35" i="22"/>
  <c r="L34" i="22"/>
  <c r="L33" i="22"/>
  <c r="L32" i="22"/>
  <c r="L31" i="22"/>
  <c r="L30" i="22"/>
  <c r="L24" i="22"/>
  <c r="L23" i="22"/>
  <c r="L22" i="22"/>
  <c r="L21" i="22"/>
  <c r="L20" i="22"/>
  <c r="L19" i="22"/>
  <c r="L18" i="22"/>
  <c r="L17" i="22"/>
  <c r="L16" i="22"/>
  <c r="L100" i="21"/>
  <c r="L99" i="21"/>
  <c r="L98" i="21"/>
  <c r="L97" i="21"/>
  <c r="L91" i="21"/>
  <c r="L90" i="21"/>
  <c r="L89" i="21"/>
  <c r="L88" i="21"/>
  <c r="L82" i="21"/>
  <c r="L81" i="21"/>
  <c r="L80" i="21"/>
  <c r="L79" i="21"/>
  <c r="L78" i="21"/>
  <c r="L72" i="21"/>
  <c r="L71" i="21"/>
  <c r="L70" i="21"/>
  <c r="L69" i="21"/>
  <c r="L64" i="21"/>
  <c r="L63" i="21"/>
  <c r="L62" i="21"/>
  <c r="L61" i="21"/>
  <c r="L51" i="21"/>
  <c r="L50" i="21"/>
  <c r="L49" i="21"/>
  <c r="L48" i="21"/>
  <c r="L37" i="21"/>
  <c r="L36" i="21"/>
  <c r="L35" i="21"/>
  <c r="L34" i="21"/>
  <c r="L33" i="21"/>
  <c r="L32" i="21"/>
  <c r="L31" i="21"/>
  <c r="L30" i="21"/>
  <c r="L24" i="21"/>
  <c r="L23" i="21"/>
  <c r="L22" i="21"/>
  <c r="L21" i="21"/>
  <c r="L20" i="21"/>
  <c r="L19" i="21"/>
  <c r="L18" i="21"/>
  <c r="L17" i="21"/>
  <c r="L16" i="21"/>
  <c r="L100" i="20"/>
  <c r="L99" i="20"/>
  <c r="L98" i="20"/>
  <c r="L97" i="20"/>
  <c r="L91" i="20"/>
  <c r="L90" i="20"/>
  <c r="L89" i="20"/>
  <c r="L88" i="20"/>
  <c r="L82" i="20"/>
  <c r="L81" i="20"/>
  <c r="L80" i="20"/>
  <c r="L79" i="20"/>
  <c r="L78" i="20"/>
  <c r="L72" i="20"/>
  <c r="L71" i="20"/>
  <c r="L70" i="20"/>
  <c r="L69" i="20"/>
  <c r="L64" i="20"/>
  <c r="L63" i="20"/>
  <c r="L62" i="20"/>
  <c r="L61" i="20"/>
  <c r="L51" i="20"/>
  <c r="L50" i="20"/>
  <c r="L49" i="20"/>
  <c r="L48" i="20"/>
  <c r="L37" i="20"/>
  <c r="L36" i="20"/>
  <c r="L35" i="20"/>
  <c r="L34" i="20"/>
  <c r="L33" i="20"/>
  <c r="L32" i="20"/>
  <c r="L31" i="20"/>
  <c r="L30" i="20"/>
  <c r="L24" i="20"/>
  <c r="L23" i="20"/>
  <c r="L22" i="20"/>
  <c r="L21" i="20"/>
  <c r="L20" i="20"/>
  <c r="L19" i="20"/>
  <c r="L18" i="20"/>
  <c r="L17" i="20"/>
  <c r="L16" i="20"/>
  <c r="L100" i="19"/>
  <c r="L99" i="19"/>
  <c r="L98" i="19"/>
  <c r="L97" i="19"/>
  <c r="L91" i="19"/>
  <c r="L90" i="19"/>
  <c r="L89" i="19"/>
  <c r="L88" i="19"/>
  <c r="L82" i="19"/>
  <c r="L81" i="19"/>
  <c r="L80" i="19"/>
  <c r="L79" i="19"/>
  <c r="L78" i="19"/>
  <c r="L72" i="19"/>
  <c r="L71" i="19"/>
  <c r="L70" i="19"/>
  <c r="L69" i="19"/>
  <c r="L64" i="19"/>
  <c r="L63" i="19"/>
  <c r="L62" i="19"/>
  <c r="L61" i="19"/>
  <c r="L51" i="19"/>
  <c r="L50" i="19"/>
  <c r="L49" i="19"/>
  <c r="L48" i="19"/>
  <c r="L37" i="19"/>
  <c r="L36" i="19"/>
  <c r="L35" i="19"/>
  <c r="L34" i="19"/>
  <c r="L33" i="19"/>
  <c r="L32" i="19"/>
  <c r="L31" i="19"/>
  <c r="L30" i="19"/>
  <c r="L24" i="19"/>
  <c r="L23" i="19"/>
  <c r="L22" i="19"/>
  <c r="L21" i="19"/>
  <c r="L20" i="19"/>
  <c r="L19" i="19"/>
  <c r="L18" i="19"/>
  <c r="L17" i="19"/>
  <c r="L16" i="19"/>
  <c r="L100" i="18"/>
  <c r="L99" i="18"/>
  <c r="L98" i="18"/>
  <c r="L97" i="18"/>
  <c r="L91" i="18"/>
  <c r="L90" i="18"/>
  <c r="L89" i="18"/>
  <c r="L88" i="18"/>
  <c r="L82" i="18"/>
  <c r="L81" i="18"/>
  <c r="L80" i="18"/>
  <c r="L79" i="18"/>
  <c r="L78" i="18"/>
  <c r="L72" i="18"/>
  <c r="L71" i="18"/>
  <c r="L70" i="18"/>
  <c r="L69" i="18"/>
  <c r="L64" i="18"/>
  <c r="L63" i="18"/>
  <c r="L62" i="18"/>
  <c r="L61" i="18"/>
  <c r="L51" i="18"/>
  <c r="L50" i="18"/>
  <c r="L49" i="18"/>
  <c r="L48" i="18"/>
  <c r="L100" i="17"/>
  <c r="L99" i="17"/>
  <c r="L98" i="17"/>
  <c r="L97" i="17"/>
  <c r="L91" i="17"/>
  <c r="L90" i="17"/>
  <c r="L89" i="17"/>
  <c r="L88" i="17"/>
  <c r="L82" i="17"/>
  <c r="L81" i="17"/>
  <c r="L80" i="17"/>
  <c r="L79" i="17"/>
  <c r="L78" i="17"/>
  <c r="L72" i="17"/>
  <c r="L71" i="17"/>
  <c r="L70" i="17"/>
  <c r="L69" i="17"/>
  <c r="L64" i="17"/>
  <c r="L63" i="17"/>
  <c r="L62" i="17"/>
  <c r="L61" i="17"/>
  <c r="L51" i="17"/>
  <c r="L50" i="17"/>
  <c r="L49" i="17"/>
  <c r="L48" i="17"/>
  <c r="L37" i="17"/>
  <c r="L36" i="17"/>
  <c r="L35" i="17"/>
  <c r="L34" i="17"/>
  <c r="L33" i="17"/>
  <c r="L32" i="17"/>
  <c r="L31" i="17"/>
  <c r="L30" i="17"/>
  <c r="L24" i="17"/>
  <c r="L23" i="17"/>
  <c r="L22" i="17"/>
  <c r="L21" i="17"/>
  <c r="L20" i="17"/>
  <c r="L19" i="17"/>
  <c r="L18" i="17"/>
  <c r="L17" i="17"/>
  <c r="L16" i="17"/>
  <c r="L100" i="16"/>
  <c r="L99" i="16"/>
  <c r="L98" i="16"/>
  <c r="L97" i="16"/>
  <c r="L91" i="16"/>
  <c r="L90" i="16"/>
  <c r="L89" i="16"/>
  <c r="L88" i="16"/>
  <c r="L82" i="16"/>
  <c r="L81" i="16"/>
  <c r="L80" i="16"/>
  <c r="L79" i="16"/>
  <c r="L78" i="16"/>
  <c r="L72" i="16"/>
  <c r="L71" i="16"/>
  <c r="L70" i="16"/>
  <c r="L69" i="16"/>
  <c r="L64" i="16"/>
  <c r="L63" i="16"/>
  <c r="L62" i="16"/>
  <c r="L61" i="16"/>
  <c r="L51" i="16"/>
  <c r="L50" i="16"/>
  <c r="L49" i="16"/>
  <c r="L48" i="16"/>
  <c r="L37" i="16"/>
  <c r="L36" i="16"/>
  <c r="L35" i="16"/>
  <c r="L34" i="16"/>
  <c r="L33" i="16"/>
  <c r="L32" i="16"/>
  <c r="L31" i="16"/>
  <c r="L30" i="16"/>
  <c r="L24" i="16"/>
  <c r="L23" i="16"/>
  <c r="L22" i="16"/>
  <c r="L21" i="16"/>
  <c r="L20" i="16"/>
  <c r="L19" i="16"/>
  <c r="L18" i="16"/>
  <c r="L17" i="16"/>
  <c r="L16" i="16"/>
  <c r="L100" i="15"/>
  <c r="L99" i="15"/>
  <c r="L98" i="15"/>
  <c r="L97" i="15"/>
  <c r="L91" i="15"/>
  <c r="L90" i="15"/>
  <c r="L89" i="15"/>
  <c r="L88" i="15"/>
  <c r="L82" i="15"/>
  <c r="L81" i="15"/>
  <c r="L80" i="15"/>
  <c r="L79" i="15"/>
  <c r="L78" i="15"/>
  <c r="L72" i="15"/>
  <c r="L71" i="15"/>
  <c r="L70" i="15"/>
  <c r="L69" i="15"/>
  <c r="L64" i="15"/>
  <c r="L63" i="15"/>
  <c r="L62" i="15"/>
  <c r="L61" i="15"/>
  <c r="L51" i="15"/>
  <c r="L50" i="15"/>
  <c r="L49" i="15"/>
  <c r="L48" i="15"/>
  <c r="L37" i="15"/>
  <c r="L36" i="15"/>
  <c r="L35" i="15"/>
  <c r="L34" i="15"/>
  <c r="L33" i="15"/>
  <c r="L32" i="15"/>
  <c r="L31" i="15"/>
  <c r="L30" i="15"/>
  <c r="L24" i="15"/>
  <c r="L23" i="15"/>
  <c r="L22" i="15"/>
  <c r="L21" i="15"/>
  <c r="L20" i="15"/>
  <c r="L19" i="15"/>
  <c r="L18" i="15"/>
  <c r="L17" i="15"/>
  <c r="L16" i="15"/>
  <c r="L100" i="14"/>
  <c r="L99" i="14"/>
  <c r="L98" i="14"/>
  <c r="L97" i="14"/>
  <c r="L91" i="14"/>
  <c r="L90" i="14"/>
  <c r="L89" i="14"/>
  <c r="L88" i="14"/>
  <c r="L82" i="14"/>
  <c r="L81" i="14"/>
  <c r="L80" i="14"/>
  <c r="L79" i="14"/>
  <c r="L78" i="14"/>
  <c r="L72" i="14"/>
  <c r="L71" i="14"/>
  <c r="L70" i="14"/>
  <c r="L69" i="14"/>
  <c r="L64" i="14"/>
  <c r="L63" i="14"/>
  <c r="L62" i="14"/>
  <c r="L61" i="14"/>
  <c r="L51" i="14"/>
  <c r="L50" i="14"/>
  <c r="L49" i="14"/>
  <c r="L48" i="14"/>
  <c r="L37" i="14"/>
  <c r="L36" i="14"/>
  <c r="L35" i="14"/>
  <c r="L34" i="14"/>
  <c r="L33" i="14"/>
  <c r="L32" i="14"/>
  <c r="L31" i="14"/>
  <c r="L30" i="14"/>
  <c r="L24" i="14"/>
  <c r="L23" i="14"/>
  <c r="L22" i="14"/>
  <c r="L21" i="14"/>
  <c r="L20" i="14"/>
  <c r="L19" i="14"/>
  <c r="L18" i="14"/>
  <c r="L17" i="14"/>
  <c r="L16" i="14"/>
  <c r="L100" i="13"/>
  <c r="L99" i="13"/>
  <c r="L98" i="13"/>
  <c r="L97" i="13"/>
  <c r="L91" i="13"/>
  <c r="L90" i="13"/>
  <c r="L89" i="13"/>
  <c r="L88" i="13"/>
  <c r="L82" i="13"/>
  <c r="L81" i="13"/>
  <c r="L80" i="13"/>
  <c r="L79" i="13"/>
  <c r="L78" i="13"/>
  <c r="L72" i="13"/>
  <c r="L71" i="13"/>
  <c r="L70" i="13"/>
  <c r="L69" i="13"/>
  <c r="L64" i="13"/>
  <c r="L63" i="13"/>
  <c r="L62" i="13"/>
  <c r="L61" i="13"/>
  <c r="L51" i="13"/>
  <c r="L50" i="13"/>
  <c r="L49" i="13"/>
  <c r="L48" i="13"/>
  <c r="L37" i="13"/>
  <c r="L36" i="13"/>
  <c r="L35" i="13"/>
  <c r="L34" i="13"/>
  <c r="L33" i="13"/>
  <c r="L32" i="13"/>
  <c r="L31" i="13"/>
  <c r="L30" i="13"/>
  <c r="L24" i="13"/>
  <c r="L23" i="13"/>
  <c r="L22" i="13"/>
  <c r="L21" i="13"/>
  <c r="L20" i="13"/>
  <c r="L19" i="13"/>
  <c r="L18" i="13"/>
  <c r="L17" i="13"/>
  <c r="L16" i="13"/>
  <c r="L100" i="12"/>
  <c r="L99" i="12"/>
  <c r="L98" i="12"/>
  <c r="L97" i="12"/>
  <c r="L91" i="12"/>
  <c r="L90" i="12"/>
  <c r="L89" i="12"/>
  <c r="L88" i="12"/>
  <c r="L82" i="12"/>
  <c r="L81" i="12"/>
  <c r="L80" i="12"/>
  <c r="L79" i="12"/>
  <c r="L78" i="12"/>
  <c r="L72" i="12"/>
  <c r="L71" i="12"/>
  <c r="L70" i="12"/>
  <c r="L69" i="12"/>
  <c r="L64" i="12"/>
  <c r="L63" i="12"/>
  <c r="L62" i="12"/>
  <c r="L61" i="12"/>
  <c r="L51" i="12"/>
  <c r="L50" i="12"/>
  <c r="L49" i="12"/>
  <c r="L48" i="12"/>
  <c r="L37" i="12"/>
  <c r="L36" i="12"/>
  <c r="L35" i="12"/>
  <c r="L34" i="12"/>
  <c r="L33" i="12"/>
  <c r="L32" i="12"/>
  <c r="L31" i="12"/>
  <c r="L30" i="12"/>
  <c r="L24" i="12"/>
  <c r="L23" i="12"/>
  <c r="L22" i="12"/>
  <c r="L21" i="12"/>
  <c r="L20" i="12"/>
  <c r="L19" i="12"/>
  <c r="L18" i="12"/>
  <c r="L17" i="12"/>
  <c r="L16" i="12"/>
  <c r="L100" i="11"/>
  <c r="L99" i="11"/>
  <c r="L98" i="11"/>
  <c r="L97" i="11"/>
  <c r="L91" i="11"/>
  <c r="L90" i="11"/>
  <c r="L89" i="11"/>
  <c r="L88" i="11"/>
  <c r="L82" i="11"/>
  <c r="L81" i="11"/>
  <c r="L80" i="11"/>
  <c r="L79" i="11"/>
  <c r="L78" i="11"/>
  <c r="L72" i="11"/>
  <c r="L71" i="11"/>
  <c r="L70" i="11"/>
  <c r="L69" i="11"/>
  <c r="L64" i="11"/>
  <c r="L63" i="11"/>
  <c r="L62" i="11"/>
  <c r="L61" i="11"/>
  <c r="L51" i="11"/>
  <c r="L50" i="11"/>
  <c r="L49" i="11"/>
  <c r="L48" i="11"/>
  <c r="L37" i="11"/>
  <c r="L36" i="11"/>
  <c r="L35" i="11"/>
  <c r="L34" i="11"/>
  <c r="L33" i="11"/>
  <c r="L32" i="11"/>
  <c r="L31" i="11"/>
  <c r="L30" i="11"/>
  <c r="L24" i="11"/>
  <c r="L23" i="11"/>
  <c r="L22" i="11"/>
  <c r="L21" i="11"/>
  <c r="L20" i="11"/>
  <c r="L19" i="11"/>
  <c r="L18" i="11"/>
  <c r="L17" i="11"/>
  <c r="L16" i="11"/>
  <c r="L100" i="10"/>
  <c r="L99" i="10"/>
  <c r="L98" i="10"/>
  <c r="L97" i="10"/>
  <c r="L91" i="10"/>
  <c r="L90" i="10"/>
  <c r="L89" i="10"/>
  <c r="L82" i="10"/>
  <c r="L81" i="10"/>
  <c r="L80" i="10"/>
  <c r="L79" i="10"/>
  <c r="L78" i="10"/>
  <c r="L72" i="10"/>
  <c r="L71" i="10"/>
  <c r="L70" i="10"/>
  <c r="L69" i="10"/>
  <c r="L64" i="10"/>
  <c r="L63" i="10"/>
  <c r="L62" i="10"/>
  <c r="L61" i="10"/>
  <c r="L51" i="10"/>
  <c r="L50" i="10"/>
  <c r="L49" i="10"/>
  <c r="L48" i="10"/>
  <c r="L37" i="10"/>
  <c r="L36" i="10"/>
  <c r="L35" i="10"/>
  <c r="L34" i="10"/>
  <c r="L33" i="10"/>
  <c r="L32" i="10"/>
  <c r="L31" i="10"/>
  <c r="L30" i="10"/>
  <c r="L24" i="10"/>
  <c r="L23" i="10"/>
  <c r="L22" i="10"/>
  <c r="L21" i="10"/>
  <c r="L20" i="10"/>
  <c r="L19" i="10"/>
  <c r="L18" i="10"/>
  <c r="L17" i="10"/>
  <c r="L16" i="10"/>
  <c r="L100" i="9"/>
  <c r="L99" i="9"/>
  <c r="L98" i="9"/>
  <c r="L97" i="9"/>
  <c r="L91" i="9"/>
  <c r="L90" i="9"/>
  <c r="L89" i="9"/>
  <c r="L88" i="9"/>
  <c r="L82" i="9"/>
  <c r="L81" i="9"/>
  <c r="L80" i="9"/>
  <c r="L79" i="9"/>
  <c r="L78" i="9"/>
  <c r="L72" i="9"/>
  <c r="L71" i="9"/>
  <c r="L70" i="9"/>
  <c r="L69" i="9"/>
  <c r="L64" i="9"/>
  <c r="L63" i="9"/>
  <c r="L62" i="9"/>
  <c r="L61" i="9"/>
  <c r="L51" i="9"/>
  <c r="L50" i="9"/>
  <c r="L49" i="9"/>
  <c r="L48" i="9"/>
  <c r="L37" i="9"/>
  <c r="L36" i="9"/>
  <c r="L35" i="9"/>
  <c r="L34" i="9"/>
  <c r="L33" i="9"/>
  <c r="L32" i="9"/>
  <c r="L31" i="9"/>
  <c r="L30" i="9"/>
  <c r="L24" i="9"/>
  <c r="L23" i="9"/>
  <c r="L22" i="9"/>
  <c r="L21" i="9"/>
  <c r="L20" i="9"/>
  <c r="L19" i="9"/>
  <c r="L18" i="9"/>
  <c r="L17" i="9"/>
  <c r="L16" i="9"/>
  <c r="L100" i="8"/>
  <c r="L99" i="8"/>
  <c r="L98" i="8"/>
  <c r="L97" i="8"/>
  <c r="L91" i="8"/>
  <c r="L90" i="8"/>
  <c r="L89" i="8"/>
  <c r="L88" i="8"/>
  <c r="L82" i="8"/>
  <c r="L81" i="8"/>
  <c r="L80" i="8"/>
  <c r="L79" i="8"/>
  <c r="L78" i="8"/>
  <c r="L72" i="8"/>
  <c r="L71" i="8"/>
  <c r="L70" i="8"/>
  <c r="L69" i="8"/>
  <c r="L64" i="8"/>
  <c r="L63" i="8"/>
  <c r="L62" i="8"/>
  <c r="L61" i="8"/>
  <c r="L51" i="8"/>
  <c r="L50" i="8"/>
  <c r="L49" i="8"/>
  <c r="L48" i="8"/>
  <c r="L37" i="8"/>
  <c r="L36" i="8"/>
  <c r="L35" i="8"/>
  <c r="L34" i="8"/>
  <c r="L33" i="8"/>
  <c r="L32" i="8"/>
  <c r="L31" i="8"/>
  <c r="L30" i="8"/>
  <c r="L24" i="8"/>
  <c r="L23" i="8"/>
  <c r="L22" i="8"/>
  <c r="L21" i="8"/>
  <c r="L20" i="8"/>
  <c r="L19" i="8"/>
  <c r="L18" i="8"/>
  <c r="L17" i="8"/>
  <c r="L16" i="8"/>
  <c r="L100" i="7"/>
  <c r="L99" i="7"/>
  <c r="L98" i="7"/>
  <c r="L97" i="7"/>
  <c r="L91" i="7"/>
  <c r="L90" i="7"/>
  <c r="L89" i="7"/>
  <c r="L88" i="7"/>
  <c r="L82" i="7"/>
  <c r="L81" i="7"/>
  <c r="L80" i="7"/>
  <c r="L79" i="7"/>
  <c r="L78" i="7"/>
  <c r="L72" i="7"/>
  <c r="L71" i="7"/>
  <c r="L70" i="7"/>
  <c r="L69" i="7"/>
  <c r="L64" i="7"/>
  <c r="L63" i="7"/>
  <c r="L62" i="7"/>
  <c r="L61" i="7"/>
  <c r="L51" i="7"/>
  <c r="L50" i="7"/>
  <c r="L49" i="7"/>
  <c r="L48" i="7"/>
  <c r="L37" i="7"/>
  <c r="L36" i="7"/>
  <c r="L35" i="7"/>
  <c r="L34" i="7"/>
  <c r="L33" i="7"/>
  <c r="L32" i="7"/>
  <c r="L31" i="7"/>
  <c r="L30" i="7"/>
  <c r="L24" i="7"/>
  <c r="L23" i="7"/>
  <c r="L22" i="7"/>
  <c r="L21" i="7"/>
  <c r="L20" i="7"/>
  <c r="L19" i="7"/>
  <c r="L18" i="7"/>
  <c r="L17" i="7"/>
  <c r="L16" i="7"/>
  <c r="L100" i="6"/>
  <c r="L99" i="6"/>
  <c r="L98" i="6"/>
  <c r="L97" i="6"/>
  <c r="L91" i="6"/>
  <c r="L90" i="6"/>
  <c r="L89" i="6"/>
  <c r="L88" i="6"/>
  <c r="L82" i="6"/>
  <c r="L81" i="6"/>
  <c r="L80" i="6"/>
  <c r="L79" i="6"/>
  <c r="L78" i="6"/>
  <c r="L72" i="6"/>
  <c r="L71" i="6"/>
  <c r="L70" i="6"/>
  <c r="L69" i="6"/>
  <c r="L64" i="6"/>
  <c r="L63" i="6"/>
  <c r="L62" i="6"/>
  <c r="L61" i="6"/>
  <c r="L51" i="6"/>
  <c r="L50" i="6"/>
  <c r="L49" i="6"/>
  <c r="L48" i="6"/>
  <c r="L37" i="6"/>
  <c r="L36" i="6"/>
  <c r="L35" i="6"/>
  <c r="L34" i="6"/>
  <c r="L33" i="6"/>
  <c r="L32" i="6"/>
  <c r="L31" i="6"/>
  <c r="L30" i="6"/>
  <c r="L24" i="6"/>
  <c r="L23" i="6"/>
  <c r="L22" i="6"/>
  <c r="L21" i="6"/>
  <c r="L20" i="6"/>
  <c r="L19" i="6"/>
  <c r="L18" i="6"/>
  <c r="L17" i="6"/>
  <c r="L16" i="6"/>
  <c r="L98" i="1"/>
  <c r="L99" i="1"/>
  <c r="L100" i="1"/>
  <c r="L97" i="1"/>
  <c r="L89" i="1"/>
  <c r="L90" i="1"/>
  <c r="L91" i="1"/>
  <c r="L88" i="1"/>
  <c r="L79" i="1"/>
  <c r="L80" i="1"/>
  <c r="L81" i="1"/>
  <c r="L82" i="1"/>
  <c r="L78" i="1"/>
  <c r="L70" i="1"/>
  <c r="L71" i="1"/>
  <c r="L72" i="1"/>
  <c r="L69" i="1"/>
  <c r="L62" i="1"/>
  <c r="L63" i="1"/>
  <c r="L64" i="1"/>
  <c r="L61" i="1"/>
  <c r="L49" i="1"/>
  <c r="L50" i="1"/>
  <c r="L51" i="1"/>
  <c r="L48" i="1"/>
  <c r="L17" i="1"/>
  <c r="L18" i="1"/>
  <c r="L19" i="1"/>
  <c r="L20" i="1"/>
  <c r="L21" i="1"/>
  <c r="L22" i="1"/>
  <c r="L23" i="1"/>
  <c r="L24" i="1"/>
  <c r="L30" i="1"/>
  <c r="L31" i="1"/>
  <c r="L32" i="1"/>
  <c r="L33" i="1"/>
  <c r="L34" i="1"/>
  <c r="L35" i="1"/>
  <c r="L36" i="1"/>
  <c r="B63" i="2"/>
  <c r="B60" i="2"/>
  <c r="B57" i="2"/>
  <c r="B54" i="2"/>
  <c r="B51" i="2"/>
  <c r="B48" i="2"/>
  <c r="B45" i="2"/>
  <c r="B42" i="2"/>
  <c r="B39" i="2"/>
  <c r="B36" i="2"/>
  <c r="B33" i="2"/>
  <c r="B30" i="2"/>
  <c r="B27" i="2"/>
  <c r="B24" i="2"/>
  <c r="B21" i="2"/>
  <c r="B18" i="2"/>
  <c r="B15" i="2"/>
  <c r="B12" i="2"/>
  <c r="B9" i="2"/>
  <c r="K102" i="22"/>
  <c r="J102" i="22"/>
  <c r="I102" i="22"/>
  <c r="H102" i="22"/>
  <c r="G102" i="22"/>
  <c r="F102" i="22"/>
  <c r="E102" i="22"/>
  <c r="K93" i="22"/>
  <c r="J93" i="22"/>
  <c r="I93" i="22"/>
  <c r="H93" i="22"/>
  <c r="G93" i="22"/>
  <c r="F93" i="22"/>
  <c r="E93" i="22"/>
  <c r="K84" i="22"/>
  <c r="J84" i="22"/>
  <c r="I84" i="22"/>
  <c r="H84" i="22"/>
  <c r="G84" i="22"/>
  <c r="F84" i="22"/>
  <c r="E84" i="22"/>
  <c r="K74" i="22"/>
  <c r="J74" i="22"/>
  <c r="I74" i="22"/>
  <c r="H74" i="22"/>
  <c r="G74" i="22"/>
  <c r="F74" i="22"/>
  <c r="E74" i="22"/>
  <c r="K66" i="22"/>
  <c r="J66" i="22"/>
  <c r="I66" i="22"/>
  <c r="H66" i="22"/>
  <c r="G66" i="22"/>
  <c r="F66" i="22"/>
  <c r="E66" i="22"/>
  <c r="K53" i="22"/>
  <c r="J64" i="2" s="1"/>
  <c r="J53" i="22"/>
  <c r="I64" i="2" s="1"/>
  <c r="I53" i="22"/>
  <c r="H64" i="2" s="1"/>
  <c r="H53" i="22"/>
  <c r="G64" i="2" s="1"/>
  <c r="G53" i="22"/>
  <c r="F53" i="22"/>
  <c r="D64" i="2"/>
  <c r="L40" i="22"/>
  <c r="K39" i="22"/>
  <c r="J39" i="22"/>
  <c r="J43" i="22" s="1"/>
  <c r="H63" i="2"/>
  <c r="H39" i="22"/>
  <c r="G39" i="22"/>
  <c r="F39" i="22"/>
  <c r="E39" i="22"/>
  <c r="E45" i="22" s="1"/>
  <c r="K102" i="21"/>
  <c r="J102" i="21"/>
  <c r="I102" i="21"/>
  <c r="H102" i="21"/>
  <c r="G102" i="21"/>
  <c r="F102" i="21"/>
  <c r="E102" i="21"/>
  <c r="K93" i="21"/>
  <c r="J93" i="21"/>
  <c r="I93" i="21"/>
  <c r="H93" i="21"/>
  <c r="G93" i="21"/>
  <c r="F93" i="21"/>
  <c r="E93" i="21"/>
  <c r="K84" i="21"/>
  <c r="J84" i="21"/>
  <c r="I84" i="21"/>
  <c r="H84" i="21"/>
  <c r="G84" i="21"/>
  <c r="F84" i="21"/>
  <c r="E84" i="21"/>
  <c r="K74" i="21"/>
  <c r="J74" i="21"/>
  <c r="I74" i="21"/>
  <c r="H74" i="21"/>
  <c r="G74" i="21"/>
  <c r="F74" i="21"/>
  <c r="E74" i="21"/>
  <c r="K66" i="21"/>
  <c r="J66" i="21"/>
  <c r="I66" i="21"/>
  <c r="H66" i="21"/>
  <c r="G66" i="21"/>
  <c r="F66" i="21"/>
  <c r="E66" i="21"/>
  <c r="K53" i="21"/>
  <c r="J53" i="21"/>
  <c r="I61" i="2" s="1"/>
  <c r="I53" i="21"/>
  <c r="H61" i="2" s="1"/>
  <c r="H53" i="21"/>
  <c r="G61" i="2" s="1"/>
  <c r="G53" i="21"/>
  <c r="F61" i="2" s="1"/>
  <c r="F53" i="21"/>
  <c r="D61" i="2"/>
  <c r="L40" i="21"/>
  <c r="K39" i="21"/>
  <c r="J39" i="21"/>
  <c r="J43" i="21" s="1"/>
  <c r="H60" i="2"/>
  <c r="H39" i="21"/>
  <c r="G39" i="21"/>
  <c r="F39" i="21"/>
  <c r="E39" i="21"/>
  <c r="E45" i="21" s="1"/>
  <c r="K102" i="20"/>
  <c r="J102" i="20"/>
  <c r="I102" i="20"/>
  <c r="H102" i="20"/>
  <c r="G102" i="20"/>
  <c r="F102" i="20"/>
  <c r="E102" i="20"/>
  <c r="K93" i="20"/>
  <c r="J93" i="20"/>
  <c r="I93" i="20"/>
  <c r="H93" i="20"/>
  <c r="G93" i="20"/>
  <c r="F93" i="20"/>
  <c r="E93" i="20"/>
  <c r="K84" i="20"/>
  <c r="J84" i="20"/>
  <c r="I84" i="20"/>
  <c r="H84" i="20"/>
  <c r="G84" i="20"/>
  <c r="F84" i="20"/>
  <c r="E84" i="20"/>
  <c r="K74" i="20"/>
  <c r="J74" i="20"/>
  <c r="I74" i="20"/>
  <c r="H74" i="20"/>
  <c r="G74" i="20"/>
  <c r="F74" i="20"/>
  <c r="E74" i="20"/>
  <c r="K66" i="20"/>
  <c r="J66" i="20"/>
  <c r="I66" i="20"/>
  <c r="H66" i="20"/>
  <c r="G66" i="20"/>
  <c r="F66" i="20"/>
  <c r="E66" i="20"/>
  <c r="K53" i="20"/>
  <c r="J58" i="2" s="1"/>
  <c r="J53" i="20"/>
  <c r="I58" i="2" s="1"/>
  <c r="I53" i="20"/>
  <c r="H58" i="2" s="1"/>
  <c r="H53" i="20"/>
  <c r="G58" i="2" s="1"/>
  <c r="G53" i="20"/>
  <c r="F58" i="2" s="1"/>
  <c r="F53" i="20"/>
  <c r="D58" i="2"/>
  <c r="L40" i="20"/>
  <c r="K39" i="20"/>
  <c r="J39" i="20"/>
  <c r="J43" i="20" s="1"/>
  <c r="H57" i="2"/>
  <c r="H59" i="2" s="1"/>
  <c r="H39" i="20"/>
  <c r="G39" i="20"/>
  <c r="F39" i="20"/>
  <c r="E39" i="20"/>
  <c r="E45" i="20" s="1"/>
  <c r="K102" i="19"/>
  <c r="J102" i="19"/>
  <c r="I102" i="19"/>
  <c r="H102" i="19"/>
  <c r="G102" i="19"/>
  <c r="F102" i="19"/>
  <c r="E102" i="19"/>
  <c r="K93" i="19"/>
  <c r="J93" i="19"/>
  <c r="I93" i="19"/>
  <c r="H93" i="19"/>
  <c r="G93" i="19"/>
  <c r="F93" i="19"/>
  <c r="E93" i="19"/>
  <c r="K84" i="19"/>
  <c r="J84" i="19"/>
  <c r="I84" i="19"/>
  <c r="H84" i="19"/>
  <c r="G84" i="19"/>
  <c r="F84" i="19"/>
  <c r="E84" i="19"/>
  <c r="K74" i="19"/>
  <c r="J74" i="19"/>
  <c r="I74" i="19"/>
  <c r="H74" i="19"/>
  <c r="G74" i="19"/>
  <c r="F74" i="19"/>
  <c r="E74" i="19"/>
  <c r="K66" i="19"/>
  <c r="J66" i="19"/>
  <c r="I66" i="19"/>
  <c r="H66" i="19"/>
  <c r="G66" i="19"/>
  <c r="F66" i="19"/>
  <c r="E66" i="19"/>
  <c r="K53" i="19"/>
  <c r="J55" i="2" s="1"/>
  <c r="J53" i="19"/>
  <c r="I55" i="2" s="1"/>
  <c r="I53" i="19"/>
  <c r="H55" i="2" s="1"/>
  <c r="H53" i="19"/>
  <c r="G55" i="2" s="1"/>
  <c r="G53" i="19"/>
  <c r="F55" i="2" s="1"/>
  <c r="F53" i="19"/>
  <c r="D55" i="2"/>
  <c r="L40" i="19"/>
  <c r="K39" i="19"/>
  <c r="J39" i="19"/>
  <c r="J43" i="19" s="1"/>
  <c r="H54" i="2"/>
  <c r="H56" i="2" s="1"/>
  <c r="H39" i="19"/>
  <c r="G39" i="19"/>
  <c r="F39" i="19"/>
  <c r="E39" i="19"/>
  <c r="E45" i="19" s="1"/>
  <c r="K102" i="18"/>
  <c r="J102" i="18"/>
  <c r="I102" i="18"/>
  <c r="H102" i="18"/>
  <c r="G102" i="18"/>
  <c r="F102" i="18"/>
  <c r="E102" i="18"/>
  <c r="K93" i="18"/>
  <c r="J93" i="18"/>
  <c r="I93" i="18"/>
  <c r="H93" i="18"/>
  <c r="G93" i="18"/>
  <c r="F93" i="18"/>
  <c r="E93" i="18"/>
  <c r="K84" i="18"/>
  <c r="J84" i="18"/>
  <c r="I84" i="18"/>
  <c r="H84" i="18"/>
  <c r="G84" i="18"/>
  <c r="F84" i="18"/>
  <c r="E84" i="18"/>
  <c r="K74" i="18"/>
  <c r="J74" i="18"/>
  <c r="I74" i="18"/>
  <c r="H74" i="18"/>
  <c r="G74" i="18"/>
  <c r="F74" i="18"/>
  <c r="E74" i="18"/>
  <c r="K66" i="18"/>
  <c r="J66" i="18"/>
  <c r="I66" i="18"/>
  <c r="H66" i="18"/>
  <c r="G66" i="18"/>
  <c r="F66" i="18"/>
  <c r="E66" i="18"/>
  <c r="K53" i="18"/>
  <c r="J53" i="18"/>
  <c r="I52" i="2" s="1"/>
  <c r="I53" i="18"/>
  <c r="H52" i="2" s="1"/>
  <c r="H53" i="18"/>
  <c r="G52" i="2" s="1"/>
  <c r="G53" i="18"/>
  <c r="F52" i="2" s="1"/>
  <c r="F53" i="18"/>
  <c r="D52" i="2"/>
  <c r="L40" i="18"/>
  <c r="K39" i="18"/>
  <c r="J39" i="18"/>
  <c r="J43" i="18" s="1"/>
  <c r="H51" i="2"/>
  <c r="H39" i="18"/>
  <c r="G39" i="18"/>
  <c r="F39" i="18"/>
  <c r="E39" i="18"/>
  <c r="E45" i="18" s="1"/>
  <c r="L37" i="18"/>
  <c r="L36" i="18"/>
  <c r="L35" i="18"/>
  <c r="L34" i="18"/>
  <c r="L33" i="18"/>
  <c r="L32" i="18"/>
  <c r="L31" i="18"/>
  <c r="L30" i="18"/>
  <c r="L24" i="18"/>
  <c r="L23" i="18"/>
  <c r="L22" i="18"/>
  <c r="L21" i="18"/>
  <c r="L20" i="18"/>
  <c r="L19" i="18"/>
  <c r="L18" i="18"/>
  <c r="L17" i="18"/>
  <c r="L16" i="18"/>
  <c r="K102" i="17"/>
  <c r="J102" i="17"/>
  <c r="I102" i="17"/>
  <c r="H102" i="17"/>
  <c r="G102" i="17"/>
  <c r="F102" i="17"/>
  <c r="E102" i="17"/>
  <c r="K93" i="17"/>
  <c r="J93" i="17"/>
  <c r="I93" i="17"/>
  <c r="H93" i="17"/>
  <c r="G93" i="17"/>
  <c r="F93" i="17"/>
  <c r="E93" i="17"/>
  <c r="K84" i="17"/>
  <c r="J84" i="17"/>
  <c r="I84" i="17"/>
  <c r="H84" i="17"/>
  <c r="G84" i="17"/>
  <c r="F84" i="17"/>
  <c r="E84" i="17"/>
  <c r="K74" i="17"/>
  <c r="J74" i="17"/>
  <c r="I74" i="17"/>
  <c r="H74" i="17"/>
  <c r="G74" i="17"/>
  <c r="F74" i="17"/>
  <c r="E74" i="17"/>
  <c r="K66" i="17"/>
  <c r="J66" i="17"/>
  <c r="I66" i="17"/>
  <c r="H66" i="17"/>
  <c r="G66" i="17"/>
  <c r="F66" i="17"/>
  <c r="E66" i="17"/>
  <c r="K53" i="17"/>
  <c r="J49" i="2" s="1"/>
  <c r="J53" i="17"/>
  <c r="I49" i="2" s="1"/>
  <c r="I53" i="17"/>
  <c r="H49" i="2" s="1"/>
  <c r="H53" i="17"/>
  <c r="G49" i="2" s="1"/>
  <c r="G53" i="17"/>
  <c r="F53" i="17"/>
  <c r="D49" i="2"/>
  <c r="L40" i="17"/>
  <c r="K39" i="17"/>
  <c r="J39" i="17"/>
  <c r="J43" i="17" s="1"/>
  <c r="H48" i="2"/>
  <c r="H50" i="2" s="1"/>
  <c r="H39" i="17"/>
  <c r="G39" i="17"/>
  <c r="F39" i="17"/>
  <c r="E39" i="17"/>
  <c r="E45" i="17" s="1"/>
  <c r="K102" i="16"/>
  <c r="J102" i="16"/>
  <c r="I102" i="16"/>
  <c r="H102" i="16"/>
  <c r="G102" i="16"/>
  <c r="F102" i="16"/>
  <c r="E102" i="16"/>
  <c r="K93" i="16"/>
  <c r="J93" i="16"/>
  <c r="I93" i="16"/>
  <c r="H93" i="16"/>
  <c r="G93" i="16"/>
  <c r="F93" i="16"/>
  <c r="E93" i="16"/>
  <c r="K84" i="16"/>
  <c r="J84" i="16"/>
  <c r="I84" i="16"/>
  <c r="H84" i="16"/>
  <c r="G84" i="16"/>
  <c r="F84" i="16"/>
  <c r="E84" i="16"/>
  <c r="K74" i="16"/>
  <c r="J74" i="16"/>
  <c r="I74" i="16"/>
  <c r="H74" i="16"/>
  <c r="G74" i="16"/>
  <c r="F74" i="16"/>
  <c r="E74" i="16"/>
  <c r="K66" i="16"/>
  <c r="J66" i="16"/>
  <c r="I66" i="16"/>
  <c r="H66" i="16"/>
  <c r="G66" i="16"/>
  <c r="F66" i="16"/>
  <c r="E66" i="16"/>
  <c r="K53" i="16"/>
  <c r="J53" i="16"/>
  <c r="I46" i="2" s="1"/>
  <c r="I53" i="16"/>
  <c r="H46" i="2" s="1"/>
  <c r="H53" i="16"/>
  <c r="G46" i="2" s="1"/>
  <c r="G53" i="16"/>
  <c r="F46" i="2" s="1"/>
  <c r="F53" i="16"/>
  <c r="D46" i="2"/>
  <c r="L40" i="16"/>
  <c r="K39" i="16"/>
  <c r="J39" i="16"/>
  <c r="J43" i="16" s="1"/>
  <c r="H45" i="2"/>
  <c r="H47" i="2" s="1"/>
  <c r="H39" i="16"/>
  <c r="G39" i="16"/>
  <c r="F39" i="16"/>
  <c r="E39" i="16"/>
  <c r="E45" i="16" s="1"/>
  <c r="K102" i="15"/>
  <c r="J102" i="15"/>
  <c r="I102" i="15"/>
  <c r="H102" i="15"/>
  <c r="G102" i="15"/>
  <c r="F102" i="15"/>
  <c r="E102" i="15"/>
  <c r="K93" i="15"/>
  <c r="J93" i="15"/>
  <c r="I93" i="15"/>
  <c r="H93" i="15"/>
  <c r="G93" i="15"/>
  <c r="F93" i="15"/>
  <c r="E93" i="15"/>
  <c r="K84" i="15"/>
  <c r="J84" i="15"/>
  <c r="I84" i="15"/>
  <c r="H84" i="15"/>
  <c r="G84" i="15"/>
  <c r="F84" i="15"/>
  <c r="E84" i="15"/>
  <c r="K74" i="15"/>
  <c r="J74" i="15"/>
  <c r="I74" i="15"/>
  <c r="H74" i="15"/>
  <c r="G74" i="15"/>
  <c r="F74" i="15"/>
  <c r="E74" i="15"/>
  <c r="K66" i="15"/>
  <c r="J66" i="15"/>
  <c r="I66" i="15"/>
  <c r="H66" i="15"/>
  <c r="G66" i="15"/>
  <c r="F66" i="15"/>
  <c r="E66" i="15"/>
  <c r="K53" i="15"/>
  <c r="J43" i="2" s="1"/>
  <c r="J53" i="15"/>
  <c r="I43" i="2" s="1"/>
  <c r="I53" i="15"/>
  <c r="H53" i="15"/>
  <c r="G53" i="15"/>
  <c r="F43" i="2" s="1"/>
  <c r="F53" i="15"/>
  <c r="D43" i="2"/>
  <c r="L40" i="15"/>
  <c r="K39" i="15"/>
  <c r="J39" i="15"/>
  <c r="J43" i="15" s="1"/>
  <c r="H42" i="2"/>
  <c r="H39" i="15"/>
  <c r="G39" i="15"/>
  <c r="F39" i="15"/>
  <c r="E39" i="15"/>
  <c r="E45" i="15" s="1"/>
  <c r="K102" i="14"/>
  <c r="J102" i="14"/>
  <c r="I102" i="14"/>
  <c r="H102" i="14"/>
  <c r="G102" i="14"/>
  <c r="F102" i="14"/>
  <c r="E102" i="14"/>
  <c r="K93" i="14"/>
  <c r="J93" i="14"/>
  <c r="I93" i="14"/>
  <c r="H93" i="14"/>
  <c r="G93" i="14"/>
  <c r="F93" i="14"/>
  <c r="E93" i="14"/>
  <c r="K84" i="14"/>
  <c r="J84" i="14"/>
  <c r="I84" i="14"/>
  <c r="H84" i="14"/>
  <c r="G84" i="14"/>
  <c r="F84" i="14"/>
  <c r="E84" i="14"/>
  <c r="K74" i="14"/>
  <c r="J74" i="14"/>
  <c r="I74" i="14"/>
  <c r="H74" i="14"/>
  <c r="G74" i="14"/>
  <c r="F74" i="14"/>
  <c r="E74" i="14"/>
  <c r="K66" i="14"/>
  <c r="J66" i="14"/>
  <c r="I66" i="14"/>
  <c r="H66" i="14"/>
  <c r="G66" i="14"/>
  <c r="F66" i="14"/>
  <c r="E66" i="14"/>
  <c r="K53" i="14"/>
  <c r="J40" i="2" s="1"/>
  <c r="J53" i="14"/>
  <c r="I40" i="2" s="1"/>
  <c r="I53" i="14"/>
  <c r="H40" i="2" s="1"/>
  <c r="H53" i="14"/>
  <c r="G40" i="2" s="1"/>
  <c r="G53" i="14"/>
  <c r="F40" i="2" s="1"/>
  <c r="F53" i="14"/>
  <c r="D40" i="2"/>
  <c r="L40" i="14"/>
  <c r="K39" i="14"/>
  <c r="J39" i="14"/>
  <c r="J43" i="14" s="1"/>
  <c r="H39" i="2"/>
  <c r="H39" i="14"/>
  <c r="G39" i="14"/>
  <c r="F39" i="14"/>
  <c r="E39" i="14"/>
  <c r="E45" i="14" s="1"/>
  <c r="K102" i="13"/>
  <c r="J102" i="13"/>
  <c r="I102" i="13"/>
  <c r="H102" i="13"/>
  <c r="G102" i="13"/>
  <c r="F102" i="13"/>
  <c r="E102" i="13"/>
  <c r="K93" i="13"/>
  <c r="J93" i="13"/>
  <c r="I93" i="13"/>
  <c r="H93" i="13"/>
  <c r="G93" i="13"/>
  <c r="F93" i="13"/>
  <c r="E93" i="13"/>
  <c r="K84" i="13"/>
  <c r="J84" i="13"/>
  <c r="I84" i="13"/>
  <c r="H84" i="13"/>
  <c r="G84" i="13"/>
  <c r="F84" i="13"/>
  <c r="E84" i="13"/>
  <c r="K74" i="13"/>
  <c r="J74" i="13"/>
  <c r="I74" i="13"/>
  <c r="H74" i="13"/>
  <c r="G74" i="13"/>
  <c r="F74" i="13"/>
  <c r="E74" i="13"/>
  <c r="K66" i="13"/>
  <c r="J66" i="13"/>
  <c r="I66" i="13"/>
  <c r="H66" i="13"/>
  <c r="G66" i="13"/>
  <c r="F66" i="13"/>
  <c r="E66" i="13"/>
  <c r="K53" i="13"/>
  <c r="J37" i="2" s="1"/>
  <c r="J53" i="13"/>
  <c r="I37" i="2" s="1"/>
  <c r="I53" i="13"/>
  <c r="H53" i="13"/>
  <c r="G53" i="13"/>
  <c r="F37" i="2" s="1"/>
  <c r="F53" i="13"/>
  <c r="D37" i="2"/>
  <c r="L40" i="13"/>
  <c r="K39" i="13"/>
  <c r="J39" i="13"/>
  <c r="J43" i="13" s="1"/>
  <c r="H36" i="2"/>
  <c r="H39" i="13"/>
  <c r="G39" i="13"/>
  <c r="F39" i="13"/>
  <c r="E39" i="13"/>
  <c r="E45" i="13" s="1"/>
  <c r="K102" i="12"/>
  <c r="J102" i="12"/>
  <c r="I102" i="12"/>
  <c r="H102" i="12"/>
  <c r="G102" i="12"/>
  <c r="F102" i="12"/>
  <c r="E102" i="12"/>
  <c r="K93" i="12"/>
  <c r="J93" i="12"/>
  <c r="I93" i="12"/>
  <c r="H93" i="12"/>
  <c r="G93" i="12"/>
  <c r="F93" i="12"/>
  <c r="E93" i="12"/>
  <c r="K84" i="12"/>
  <c r="J84" i="12"/>
  <c r="I84" i="12"/>
  <c r="H84" i="12"/>
  <c r="G84" i="12"/>
  <c r="F84" i="12"/>
  <c r="E84" i="12"/>
  <c r="K74" i="12"/>
  <c r="J74" i="12"/>
  <c r="I74" i="12"/>
  <c r="H74" i="12"/>
  <c r="G74" i="12"/>
  <c r="F74" i="12"/>
  <c r="E74" i="12"/>
  <c r="K66" i="12"/>
  <c r="J66" i="12"/>
  <c r="I66" i="12"/>
  <c r="H66" i="12"/>
  <c r="G66" i="12"/>
  <c r="F66" i="12"/>
  <c r="E66" i="12"/>
  <c r="K53" i="12"/>
  <c r="J34" i="2" s="1"/>
  <c r="J53" i="12"/>
  <c r="I34" i="2" s="1"/>
  <c r="I53" i="12"/>
  <c r="H34" i="2" s="1"/>
  <c r="H53" i="12"/>
  <c r="G34" i="2" s="1"/>
  <c r="G53" i="12"/>
  <c r="F34" i="2" s="1"/>
  <c r="F53" i="12"/>
  <c r="D34" i="2"/>
  <c r="L40" i="12"/>
  <c r="K39" i="12"/>
  <c r="J39" i="12"/>
  <c r="J43" i="12" s="1"/>
  <c r="H33" i="2"/>
  <c r="H35" i="2" s="1"/>
  <c r="H39" i="12"/>
  <c r="G39" i="12"/>
  <c r="G45" i="12" s="1"/>
  <c r="F39" i="12"/>
  <c r="E39" i="12"/>
  <c r="K102" i="11"/>
  <c r="J102" i="11"/>
  <c r="I102" i="11"/>
  <c r="H102" i="11"/>
  <c r="G102" i="11"/>
  <c r="F102" i="11"/>
  <c r="E102" i="11"/>
  <c r="K93" i="11"/>
  <c r="J93" i="11"/>
  <c r="I93" i="11"/>
  <c r="H93" i="11"/>
  <c r="G93" i="11"/>
  <c r="F93" i="11"/>
  <c r="E93" i="11"/>
  <c r="K84" i="11"/>
  <c r="J84" i="11"/>
  <c r="I84" i="11"/>
  <c r="H84" i="11"/>
  <c r="G84" i="11"/>
  <c r="F84" i="11"/>
  <c r="E84" i="11"/>
  <c r="K74" i="11"/>
  <c r="J74" i="11"/>
  <c r="I74" i="11"/>
  <c r="H74" i="11"/>
  <c r="G74" i="11"/>
  <c r="F74" i="11"/>
  <c r="E74" i="11"/>
  <c r="K66" i="11"/>
  <c r="J66" i="11"/>
  <c r="I66" i="11"/>
  <c r="H66" i="11"/>
  <c r="G66" i="11"/>
  <c r="F66" i="11"/>
  <c r="E66" i="11"/>
  <c r="K53" i="11"/>
  <c r="J31" i="2" s="1"/>
  <c r="J53" i="11"/>
  <c r="I31" i="2" s="1"/>
  <c r="I53" i="11"/>
  <c r="H31" i="2" s="1"/>
  <c r="H53" i="11"/>
  <c r="G31" i="2" s="1"/>
  <c r="G53" i="11"/>
  <c r="F31" i="2" s="1"/>
  <c r="F53" i="11"/>
  <c r="D31" i="2"/>
  <c r="L40" i="11"/>
  <c r="K39" i="11"/>
  <c r="J39" i="11"/>
  <c r="J43" i="11" s="1"/>
  <c r="H30" i="2"/>
  <c r="H39" i="11"/>
  <c r="G39" i="11"/>
  <c r="F39" i="11"/>
  <c r="E39" i="11"/>
  <c r="E45" i="11" s="1"/>
  <c r="K102" i="10"/>
  <c r="J102" i="10"/>
  <c r="I102" i="10"/>
  <c r="H102" i="10"/>
  <c r="G102" i="10"/>
  <c r="F102" i="10"/>
  <c r="E102" i="10"/>
  <c r="K93" i="10"/>
  <c r="J93" i="10"/>
  <c r="I93" i="10"/>
  <c r="H93" i="10"/>
  <c r="G93" i="10"/>
  <c r="F93" i="10"/>
  <c r="E93" i="10"/>
  <c r="L88" i="10"/>
  <c r="K84" i="10"/>
  <c r="J84" i="10"/>
  <c r="I84" i="10"/>
  <c r="H84" i="10"/>
  <c r="G84" i="10"/>
  <c r="F84" i="10"/>
  <c r="E84" i="10"/>
  <c r="K74" i="10"/>
  <c r="J74" i="10"/>
  <c r="I74" i="10"/>
  <c r="H74" i="10"/>
  <c r="G74" i="10"/>
  <c r="F74" i="10"/>
  <c r="E74" i="10"/>
  <c r="K66" i="10"/>
  <c r="J66" i="10"/>
  <c r="I66" i="10"/>
  <c r="H66" i="10"/>
  <c r="G66" i="10"/>
  <c r="F66" i="10"/>
  <c r="E66" i="10"/>
  <c r="K53" i="10"/>
  <c r="J53" i="10"/>
  <c r="I28" i="2" s="1"/>
  <c r="I53" i="10"/>
  <c r="H53" i="10"/>
  <c r="G28" i="2" s="1"/>
  <c r="G53" i="10"/>
  <c r="F28" i="2" s="1"/>
  <c r="F53" i="10"/>
  <c r="D28" i="2"/>
  <c r="L40" i="10"/>
  <c r="K39" i="10"/>
  <c r="J39" i="10"/>
  <c r="J43" i="10" s="1"/>
  <c r="H27" i="2"/>
  <c r="H39" i="10"/>
  <c r="G39" i="10"/>
  <c r="F39" i="10"/>
  <c r="E39" i="10"/>
  <c r="E45" i="10" s="1"/>
  <c r="K102" i="9"/>
  <c r="J46" i="23" s="1"/>
  <c r="J102" i="9"/>
  <c r="I46" i="23" s="1"/>
  <c r="I102" i="9"/>
  <c r="H46" i="23" s="1"/>
  <c r="H102" i="9"/>
  <c r="G46" i="23" s="1"/>
  <c r="G102" i="9"/>
  <c r="F102" i="9"/>
  <c r="E46" i="23" s="1"/>
  <c r="E102" i="9"/>
  <c r="D46" i="23" s="1"/>
  <c r="K93" i="9"/>
  <c r="J45" i="23" s="1"/>
  <c r="J93" i="9"/>
  <c r="I45" i="23" s="1"/>
  <c r="I93" i="9"/>
  <c r="H45" i="23" s="1"/>
  <c r="H93" i="9"/>
  <c r="G45" i="23" s="1"/>
  <c r="G93" i="9"/>
  <c r="F45" i="23" s="1"/>
  <c r="F93" i="9"/>
  <c r="E45" i="23" s="1"/>
  <c r="E93" i="9"/>
  <c r="K84" i="9"/>
  <c r="J44" i="23" s="1"/>
  <c r="J84" i="9"/>
  <c r="I44" i="23" s="1"/>
  <c r="I84" i="9"/>
  <c r="H44" i="23" s="1"/>
  <c r="H84" i="9"/>
  <c r="G44" i="23" s="1"/>
  <c r="G84" i="9"/>
  <c r="F44" i="23" s="1"/>
  <c r="F84" i="9"/>
  <c r="E44" i="23" s="1"/>
  <c r="E84" i="9"/>
  <c r="K74" i="9"/>
  <c r="J43" i="23" s="1"/>
  <c r="J74" i="9"/>
  <c r="I43" i="23" s="1"/>
  <c r="I74" i="9"/>
  <c r="H43" i="23" s="1"/>
  <c r="H74" i="9"/>
  <c r="G43" i="23" s="1"/>
  <c r="G74" i="9"/>
  <c r="F43" i="23" s="1"/>
  <c r="F74" i="9"/>
  <c r="E43" i="23" s="1"/>
  <c r="E74" i="9"/>
  <c r="K66" i="9"/>
  <c r="J42" i="23" s="1"/>
  <c r="J66" i="9"/>
  <c r="I42" i="23" s="1"/>
  <c r="I66" i="9"/>
  <c r="H42" i="23" s="1"/>
  <c r="H66" i="9"/>
  <c r="G42" i="23" s="1"/>
  <c r="G66" i="9"/>
  <c r="F66" i="9"/>
  <c r="E42" i="23" s="1"/>
  <c r="E66" i="9"/>
  <c r="D42" i="23" s="1"/>
  <c r="K53" i="9"/>
  <c r="J25" i="2" s="1"/>
  <c r="J53" i="9"/>
  <c r="I25" i="2" s="1"/>
  <c r="I53" i="9"/>
  <c r="H25" i="2" s="1"/>
  <c r="H53" i="9"/>
  <c r="G25" i="2" s="1"/>
  <c r="G53" i="9"/>
  <c r="F25" i="2" s="1"/>
  <c r="F53" i="9"/>
  <c r="D25" i="2"/>
  <c r="L40" i="9"/>
  <c r="K39" i="9"/>
  <c r="J39" i="9"/>
  <c r="J43" i="9" s="1"/>
  <c r="H24" i="2"/>
  <c r="H39" i="9"/>
  <c r="G39" i="9"/>
  <c r="F39" i="9"/>
  <c r="E39" i="9"/>
  <c r="E45" i="9" s="1"/>
  <c r="K102" i="8"/>
  <c r="J40" i="23" s="1"/>
  <c r="J102" i="8"/>
  <c r="I40" i="23" s="1"/>
  <c r="I102" i="8"/>
  <c r="H40" i="23" s="1"/>
  <c r="H102" i="8"/>
  <c r="G40" i="23" s="1"/>
  <c r="G102" i="8"/>
  <c r="F40" i="23" s="1"/>
  <c r="F102" i="8"/>
  <c r="E40" i="23" s="1"/>
  <c r="E102" i="8"/>
  <c r="D40" i="23" s="1"/>
  <c r="K93" i="8"/>
  <c r="J39" i="23" s="1"/>
  <c r="J93" i="8"/>
  <c r="I39" i="23" s="1"/>
  <c r="I93" i="8"/>
  <c r="H39" i="23" s="1"/>
  <c r="H93" i="8"/>
  <c r="G39" i="23" s="1"/>
  <c r="G93" i="8"/>
  <c r="F39" i="23" s="1"/>
  <c r="F93" i="8"/>
  <c r="E39" i="23" s="1"/>
  <c r="E93" i="8"/>
  <c r="K84" i="8"/>
  <c r="J38" i="23" s="1"/>
  <c r="J84" i="8"/>
  <c r="I38" i="23" s="1"/>
  <c r="I84" i="8"/>
  <c r="H38" i="23" s="1"/>
  <c r="H84" i="8"/>
  <c r="G38" i="23" s="1"/>
  <c r="G84" i="8"/>
  <c r="F38" i="23" s="1"/>
  <c r="F84" i="8"/>
  <c r="E38" i="23" s="1"/>
  <c r="E84" i="8"/>
  <c r="K74" i="8"/>
  <c r="J37" i="23" s="1"/>
  <c r="J74" i="8"/>
  <c r="I37" i="23" s="1"/>
  <c r="I74" i="8"/>
  <c r="H37" i="23" s="1"/>
  <c r="H74" i="8"/>
  <c r="G37" i="23" s="1"/>
  <c r="G74" i="8"/>
  <c r="F37" i="23" s="1"/>
  <c r="F74" i="8"/>
  <c r="E37" i="23" s="1"/>
  <c r="E74" i="8"/>
  <c r="K66" i="8"/>
  <c r="J36" i="23" s="1"/>
  <c r="J66" i="8"/>
  <c r="I36" i="23" s="1"/>
  <c r="I66" i="8"/>
  <c r="H36" i="23" s="1"/>
  <c r="H66" i="8"/>
  <c r="G36" i="23" s="1"/>
  <c r="G66" i="8"/>
  <c r="F36" i="23" s="1"/>
  <c r="F66" i="8"/>
  <c r="E36" i="23" s="1"/>
  <c r="E66" i="8"/>
  <c r="D36" i="23" s="1"/>
  <c r="K53" i="8"/>
  <c r="J53" i="8"/>
  <c r="I22" i="2" s="1"/>
  <c r="I53" i="8"/>
  <c r="H53" i="8"/>
  <c r="G22" i="2" s="1"/>
  <c r="G53" i="8"/>
  <c r="F53" i="8"/>
  <c r="D22" i="2"/>
  <c r="L40" i="8"/>
  <c r="K39" i="8"/>
  <c r="J39" i="8"/>
  <c r="J43" i="8" s="1"/>
  <c r="H21" i="2"/>
  <c r="H39" i="8"/>
  <c r="G39" i="8"/>
  <c r="F39" i="8"/>
  <c r="E39" i="8"/>
  <c r="E45" i="8" s="1"/>
  <c r="K102" i="7"/>
  <c r="J34" i="23" s="1"/>
  <c r="J102" i="7"/>
  <c r="I34" i="23" s="1"/>
  <c r="I102" i="7"/>
  <c r="H34" i="23" s="1"/>
  <c r="H102" i="7"/>
  <c r="G34" i="23" s="1"/>
  <c r="G102" i="7"/>
  <c r="F34" i="23" s="1"/>
  <c r="F102" i="7"/>
  <c r="E34" i="23" s="1"/>
  <c r="E102" i="7"/>
  <c r="D34" i="23" s="1"/>
  <c r="K93" i="7"/>
  <c r="J33" i="23" s="1"/>
  <c r="J93" i="7"/>
  <c r="I33" i="23" s="1"/>
  <c r="I93" i="7"/>
  <c r="H33" i="23" s="1"/>
  <c r="H93" i="7"/>
  <c r="G33" i="23" s="1"/>
  <c r="G93" i="7"/>
  <c r="F33" i="23" s="1"/>
  <c r="F93" i="7"/>
  <c r="E33" i="23" s="1"/>
  <c r="E93" i="7"/>
  <c r="D33" i="23" s="1"/>
  <c r="K84" i="7"/>
  <c r="J32" i="23" s="1"/>
  <c r="J84" i="7"/>
  <c r="I32" i="23" s="1"/>
  <c r="I84" i="7"/>
  <c r="H32" i="23" s="1"/>
  <c r="H84" i="7"/>
  <c r="G32" i="23" s="1"/>
  <c r="G84" i="7"/>
  <c r="F32" i="23" s="1"/>
  <c r="F84" i="7"/>
  <c r="E32" i="23" s="1"/>
  <c r="E84" i="7"/>
  <c r="D32" i="23" s="1"/>
  <c r="K74" i="7"/>
  <c r="J31" i="23" s="1"/>
  <c r="J74" i="7"/>
  <c r="I31" i="23" s="1"/>
  <c r="I74" i="7"/>
  <c r="H31" i="23" s="1"/>
  <c r="H74" i="7"/>
  <c r="G31" i="23" s="1"/>
  <c r="G74" i="7"/>
  <c r="F31" i="23" s="1"/>
  <c r="F74" i="7"/>
  <c r="E31" i="23" s="1"/>
  <c r="E74" i="7"/>
  <c r="K66" i="7"/>
  <c r="J30" i="23" s="1"/>
  <c r="J66" i="7"/>
  <c r="I30" i="23" s="1"/>
  <c r="I66" i="7"/>
  <c r="H30" i="23" s="1"/>
  <c r="H66" i="7"/>
  <c r="G30" i="23" s="1"/>
  <c r="G66" i="7"/>
  <c r="F30" i="23" s="1"/>
  <c r="F66" i="7"/>
  <c r="E30" i="23" s="1"/>
  <c r="E66" i="7"/>
  <c r="K53" i="7"/>
  <c r="J19" i="2" s="1"/>
  <c r="J53" i="7"/>
  <c r="I19" i="2" s="1"/>
  <c r="I53" i="7"/>
  <c r="H19" i="2" s="1"/>
  <c r="H53" i="7"/>
  <c r="G19" i="2" s="1"/>
  <c r="G53" i="7"/>
  <c r="F19" i="2" s="1"/>
  <c r="F53" i="7"/>
  <c r="D19" i="2"/>
  <c r="L40" i="7"/>
  <c r="K39" i="7"/>
  <c r="J39" i="7"/>
  <c r="J43" i="7" s="1"/>
  <c r="H18" i="2"/>
  <c r="H20" i="2" s="1"/>
  <c r="H39" i="7"/>
  <c r="G39" i="7"/>
  <c r="F39" i="7"/>
  <c r="E39" i="7"/>
  <c r="E45" i="7" s="1"/>
  <c r="K102" i="6"/>
  <c r="J28" i="23" s="1"/>
  <c r="J102" i="6"/>
  <c r="I28" i="23" s="1"/>
  <c r="I102" i="6"/>
  <c r="H28" i="23" s="1"/>
  <c r="H102" i="6"/>
  <c r="G28" i="23" s="1"/>
  <c r="G102" i="6"/>
  <c r="F28" i="23" s="1"/>
  <c r="F102" i="6"/>
  <c r="E28" i="23" s="1"/>
  <c r="E102" i="6"/>
  <c r="D28" i="23" s="1"/>
  <c r="K93" i="6"/>
  <c r="J27" i="23" s="1"/>
  <c r="J93" i="6"/>
  <c r="I27" i="23" s="1"/>
  <c r="I93" i="6"/>
  <c r="H27" i="23" s="1"/>
  <c r="H93" i="6"/>
  <c r="G27" i="23" s="1"/>
  <c r="G93" i="6"/>
  <c r="F27" i="23" s="1"/>
  <c r="F93" i="6"/>
  <c r="E27" i="23" s="1"/>
  <c r="E93" i="6"/>
  <c r="D27" i="23" s="1"/>
  <c r="K84" i="6"/>
  <c r="J26" i="23" s="1"/>
  <c r="J84" i="6"/>
  <c r="I26" i="23" s="1"/>
  <c r="I84" i="6"/>
  <c r="H26" i="23" s="1"/>
  <c r="H84" i="6"/>
  <c r="G26" i="23" s="1"/>
  <c r="G84" i="6"/>
  <c r="F26" i="23" s="1"/>
  <c r="F84" i="6"/>
  <c r="E26" i="23" s="1"/>
  <c r="E84" i="6"/>
  <c r="D26" i="23" s="1"/>
  <c r="K74" i="6"/>
  <c r="J25" i="23" s="1"/>
  <c r="J74" i="6"/>
  <c r="I25" i="23" s="1"/>
  <c r="I74" i="6"/>
  <c r="H25" i="23" s="1"/>
  <c r="H74" i="6"/>
  <c r="G25" i="23" s="1"/>
  <c r="G74" i="6"/>
  <c r="F25" i="23" s="1"/>
  <c r="F74" i="6"/>
  <c r="E25" i="23" s="1"/>
  <c r="E74" i="6"/>
  <c r="D25" i="23" s="1"/>
  <c r="K66" i="6"/>
  <c r="J24" i="23" s="1"/>
  <c r="J66" i="6"/>
  <c r="I24" i="23" s="1"/>
  <c r="I66" i="6"/>
  <c r="H24" i="23" s="1"/>
  <c r="H66" i="6"/>
  <c r="G24" i="23" s="1"/>
  <c r="G66" i="6"/>
  <c r="F24" i="23" s="1"/>
  <c r="F66" i="6"/>
  <c r="E24" i="23" s="1"/>
  <c r="E66" i="6"/>
  <c r="D24" i="23" s="1"/>
  <c r="K53" i="6"/>
  <c r="J53" i="6"/>
  <c r="I53" i="6"/>
  <c r="H53" i="6"/>
  <c r="G53" i="6"/>
  <c r="F53" i="6"/>
  <c r="L40" i="6"/>
  <c r="K39" i="6"/>
  <c r="J39" i="6"/>
  <c r="J43" i="6" s="1"/>
  <c r="H15" i="2"/>
  <c r="H39" i="6"/>
  <c r="G39" i="6"/>
  <c r="F39" i="6"/>
  <c r="E39" i="6"/>
  <c r="E45" i="6" s="1"/>
  <c r="L40" i="1"/>
  <c r="H26" i="2" l="1"/>
  <c r="E25" i="2"/>
  <c r="L53" i="9"/>
  <c r="K25" i="2" s="1"/>
  <c r="E46" i="2"/>
  <c r="L53" i="16"/>
  <c r="E37" i="2"/>
  <c r="L53" i="13"/>
  <c r="E49" i="2"/>
  <c r="L53" i="17"/>
  <c r="K49" i="2" s="1"/>
  <c r="E58" i="2"/>
  <c r="L53" i="20"/>
  <c r="K58" i="2" s="1"/>
  <c r="L53" i="6"/>
  <c r="E28" i="2"/>
  <c r="L53" i="10"/>
  <c r="E40" i="2"/>
  <c r="L53" i="14"/>
  <c r="E61" i="2"/>
  <c r="L53" i="21"/>
  <c r="E34" i="2"/>
  <c r="L53" i="12"/>
  <c r="E19" i="2"/>
  <c r="L53" i="7"/>
  <c r="E43" i="2"/>
  <c r="L53" i="15"/>
  <c r="K43" i="2" s="1"/>
  <c r="E52" i="2"/>
  <c r="L53" i="18"/>
  <c r="E64" i="2"/>
  <c r="L53" i="22"/>
  <c r="E55" i="2"/>
  <c r="L53" i="19"/>
  <c r="K55" i="2" s="1"/>
  <c r="E31" i="2"/>
  <c r="L53" i="11"/>
  <c r="K31" i="2" s="1"/>
  <c r="L53" i="8"/>
  <c r="K22" i="2" s="1"/>
  <c r="H45" i="7"/>
  <c r="G18" i="2" s="1"/>
  <c r="G20" i="2" s="1"/>
  <c r="F45" i="8"/>
  <c r="E21" i="2" s="1"/>
  <c r="G45" i="11"/>
  <c r="G55" i="11" s="1"/>
  <c r="G108" i="11" s="1"/>
  <c r="E45" i="12"/>
  <c r="D33" i="2" s="1"/>
  <c r="D35" i="2" s="1"/>
  <c r="K45" i="13"/>
  <c r="J36" i="2" s="1"/>
  <c r="J38" i="2" s="1"/>
  <c r="G45" i="15"/>
  <c r="F42" i="2" s="1"/>
  <c r="F44" i="2" s="1"/>
  <c r="K45" i="17"/>
  <c r="K55" i="17" s="1"/>
  <c r="K108" i="17" s="1"/>
  <c r="G45" i="18"/>
  <c r="F51" i="2" s="1"/>
  <c r="F53" i="2" s="1"/>
  <c r="K45" i="20"/>
  <c r="J57" i="2" s="1"/>
  <c r="J59" i="2" s="1"/>
  <c r="G45" i="22"/>
  <c r="F63" i="2" s="1"/>
  <c r="K45" i="6"/>
  <c r="J15" i="2" s="1"/>
  <c r="F45" i="12"/>
  <c r="F55" i="12" s="1"/>
  <c r="F45" i="16"/>
  <c r="E45" i="2" s="1"/>
  <c r="E47" i="2" s="1"/>
  <c r="E14" i="2"/>
  <c r="H45" i="8"/>
  <c r="H55" i="8" s="1"/>
  <c r="H108" i="8" s="1"/>
  <c r="F45" i="9"/>
  <c r="F55" i="9" s="1"/>
  <c r="F108" i="9" s="1"/>
  <c r="K45" i="14"/>
  <c r="J39" i="2" s="1"/>
  <c r="J41" i="2" s="1"/>
  <c r="G45" i="16"/>
  <c r="F45" i="2" s="1"/>
  <c r="F47" i="2" s="1"/>
  <c r="G45" i="19"/>
  <c r="F54" i="2" s="1"/>
  <c r="F56" i="2" s="1"/>
  <c r="K45" i="21"/>
  <c r="K55" i="21" s="1"/>
  <c r="K108" i="21" s="1"/>
  <c r="F45" i="15"/>
  <c r="E42" i="2" s="1"/>
  <c r="E44" i="2" s="1"/>
  <c r="F45" i="22"/>
  <c r="E63" i="2" s="1"/>
  <c r="G45" i="8"/>
  <c r="G55" i="8" s="1"/>
  <c r="G108" i="8" s="1"/>
  <c r="H45" i="11"/>
  <c r="G30" i="2" s="1"/>
  <c r="G32" i="2" s="1"/>
  <c r="F45" i="19"/>
  <c r="E54" i="2" s="1"/>
  <c r="E56" i="2" s="1"/>
  <c r="F14" i="2"/>
  <c r="K45" i="7"/>
  <c r="J18" i="2" s="1"/>
  <c r="J20" i="2" s="1"/>
  <c r="G45" i="9"/>
  <c r="F24" i="2" s="1"/>
  <c r="F26" i="2" s="1"/>
  <c r="H45" i="12"/>
  <c r="G33" i="2" s="1"/>
  <c r="G35" i="2" s="1"/>
  <c r="F45" i="13"/>
  <c r="F55" i="13" s="1"/>
  <c r="F108" i="13" s="1"/>
  <c r="H45" i="16"/>
  <c r="G45" i="2" s="1"/>
  <c r="G47" i="2" s="1"/>
  <c r="F45" i="17"/>
  <c r="E48" i="2" s="1"/>
  <c r="H45" i="19"/>
  <c r="H55" i="19" s="1"/>
  <c r="H108" i="19" s="1"/>
  <c r="F45" i="20"/>
  <c r="E57" i="2" s="1"/>
  <c r="E59" i="2" s="1"/>
  <c r="H45" i="15"/>
  <c r="G42" i="2" s="1"/>
  <c r="H45" i="18"/>
  <c r="G51" i="2" s="1"/>
  <c r="G53" i="2" s="1"/>
  <c r="G14" i="2"/>
  <c r="F45" i="6"/>
  <c r="E15" i="2" s="1"/>
  <c r="H45" i="9"/>
  <c r="G24" i="2" s="1"/>
  <c r="G26" i="2" s="1"/>
  <c r="F45" i="10"/>
  <c r="F55" i="10" s="1"/>
  <c r="F108" i="10" s="1"/>
  <c r="K45" i="11"/>
  <c r="K55" i="11" s="1"/>
  <c r="K108" i="11" s="1"/>
  <c r="G45" i="13"/>
  <c r="F36" i="2" s="1"/>
  <c r="F38" i="2" s="1"/>
  <c r="K45" i="15"/>
  <c r="J42" i="2" s="1"/>
  <c r="J44" i="2" s="1"/>
  <c r="G45" i="17"/>
  <c r="F48" i="2" s="1"/>
  <c r="K45" i="18"/>
  <c r="J51" i="2" s="1"/>
  <c r="G45" i="20"/>
  <c r="F57" i="2" s="1"/>
  <c r="F59" i="2" s="1"/>
  <c r="K45" i="22"/>
  <c r="J63" i="2" s="1"/>
  <c r="J65" i="2" s="1"/>
  <c r="F45" i="11"/>
  <c r="F55" i="11" s="1"/>
  <c r="F108" i="11" s="1"/>
  <c r="H45" i="14"/>
  <c r="G39" i="2" s="1"/>
  <c r="G41" i="2" s="1"/>
  <c r="F45" i="18"/>
  <c r="E51" i="2" s="1"/>
  <c r="H45" i="21"/>
  <c r="G60" i="2" s="1"/>
  <c r="G62" i="2" s="1"/>
  <c r="G45" i="6"/>
  <c r="F15" i="2" s="1"/>
  <c r="K45" i="8"/>
  <c r="J21" i="2" s="1"/>
  <c r="G45" i="10"/>
  <c r="F27" i="2" s="1"/>
  <c r="F29" i="2" s="1"/>
  <c r="H45" i="13"/>
  <c r="G36" i="2" s="1"/>
  <c r="F45" i="14"/>
  <c r="F55" i="14" s="1"/>
  <c r="F108" i="14" s="1"/>
  <c r="H45" i="17"/>
  <c r="H55" i="17" s="1"/>
  <c r="H108" i="17" s="1"/>
  <c r="H45" i="20"/>
  <c r="G57" i="2" s="1"/>
  <c r="G59" i="2" s="1"/>
  <c r="F45" i="21"/>
  <c r="E60" i="2" s="1"/>
  <c r="G45" i="7"/>
  <c r="G55" i="7" s="1"/>
  <c r="G108" i="7" s="1"/>
  <c r="K45" i="9"/>
  <c r="J24" i="2" s="1"/>
  <c r="J26" i="2" s="1"/>
  <c r="K45" i="10"/>
  <c r="J27" i="2" s="1"/>
  <c r="H45" i="22"/>
  <c r="G63" i="2" s="1"/>
  <c r="G65" i="2" s="1"/>
  <c r="H45" i="6"/>
  <c r="H55" i="6" s="1"/>
  <c r="H108" i="6" s="1"/>
  <c r="F45" i="7"/>
  <c r="F55" i="7" s="1"/>
  <c r="F108" i="7" s="1"/>
  <c r="H45" i="10"/>
  <c r="G27" i="2" s="1"/>
  <c r="G29" i="2" s="1"/>
  <c r="K45" i="12"/>
  <c r="J33" i="2" s="1"/>
  <c r="J35" i="2" s="1"/>
  <c r="G45" i="14"/>
  <c r="G55" i="14" s="1"/>
  <c r="G108" i="14" s="1"/>
  <c r="K45" i="16"/>
  <c r="K55" i="16" s="1"/>
  <c r="K108" i="16" s="1"/>
  <c r="K45" i="19"/>
  <c r="J54" i="2" s="1"/>
  <c r="J56" i="2" s="1"/>
  <c r="G45" i="21"/>
  <c r="F60" i="2" s="1"/>
  <c r="F62" i="2" s="1"/>
  <c r="H62" i="2"/>
  <c r="H32" i="2"/>
  <c r="H53" i="2"/>
  <c r="H14" i="2"/>
  <c r="G11" i="2"/>
  <c r="H41" i="2"/>
  <c r="H65" i="2"/>
  <c r="F11" i="2"/>
  <c r="D11" i="2"/>
  <c r="J11" i="2"/>
  <c r="H11" i="2"/>
  <c r="L84" i="9"/>
  <c r="K44" i="23" s="1"/>
  <c r="L93" i="13"/>
  <c r="L93" i="17"/>
  <c r="H23" i="23"/>
  <c r="L84" i="10"/>
  <c r="L93" i="10"/>
  <c r="L74" i="17"/>
  <c r="L84" i="17"/>
  <c r="I35" i="23"/>
  <c r="G41" i="23"/>
  <c r="E47" i="23"/>
  <c r="L93" i="15"/>
  <c r="L74" i="9"/>
  <c r="K43" i="23" s="1"/>
  <c r="E29" i="23"/>
  <c r="L74" i="7"/>
  <c r="K31" i="23" s="1"/>
  <c r="I41" i="23"/>
  <c r="L93" i="8"/>
  <c r="K39" i="23" s="1"/>
  <c r="G47" i="23"/>
  <c r="L84" i="11"/>
  <c r="L84" i="15"/>
  <c r="L66" i="17"/>
  <c r="L66" i="7"/>
  <c r="K30" i="23" s="1"/>
  <c r="L84" i="8"/>
  <c r="K38" i="23" s="1"/>
  <c r="L74" i="11"/>
  <c r="L74" i="15"/>
  <c r="L93" i="16"/>
  <c r="L93" i="19"/>
  <c r="L84" i="22"/>
  <c r="L93" i="9"/>
  <c r="K45" i="23" s="1"/>
  <c r="L84" i="16"/>
  <c r="L84" i="19"/>
  <c r="H47" i="23"/>
  <c r="G29" i="23"/>
  <c r="E35" i="23"/>
  <c r="I47" i="23"/>
  <c r="H29" i="23"/>
  <c r="J47" i="23"/>
  <c r="J41" i="23"/>
  <c r="I29" i="23"/>
  <c r="G35" i="23"/>
  <c r="E41" i="23"/>
  <c r="J29" i="23"/>
  <c r="H35" i="23"/>
  <c r="D29" i="23"/>
  <c r="J35" i="23"/>
  <c r="H41" i="23"/>
  <c r="K64" i="2"/>
  <c r="K40" i="2"/>
  <c r="L74" i="22"/>
  <c r="L74" i="14"/>
  <c r="L84" i="14"/>
  <c r="L93" i="22"/>
  <c r="L93" i="14"/>
  <c r="D31" i="23"/>
  <c r="K61" i="2"/>
  <c r="K37" i="2"/>
  <c r="L74" i="21"/>
  <c r="L74" i="13"/>
  <c r="L84" i="21"/>
  <c r="L84" i="13"/>
  <c r="L93" i="21"/>
  <c r="D43" i="23"/>
  <c r="D44" i="23"/>
  <c r="D45" i="23"/>
  <c r="J23" i="23"/>
  <c r="L74" i="8"/>
  <c r="K37" i="23" s="1"/>
  <c r="L102" i="16"/>
  <c r="K34" i="2"/>
  <c r="L74" i="20"/>
  <c r="L74" i="12"/>
  <c r="L84" i="20"/>
  <c r="L93" i="20"/>
  <c r="L93" i="12"/>
  <c r="D30" i="23"/>
  <c r="L66" i="18"/>
  <c r="E17" i="23"/>
  <c r="L102" i="21"/>
  <c r="L74" i="19"/>
  <c r="L93" i="11"/>
  <c r="L93" i="7"/>
  <c r="K33" i="23" s="1"/>
  <c r="L102" i="13"/>
  <c r="L66" i="15"/>
  <c r="K52" i="2"/>
  <c r="K28" i="2"/>
  <c r="L74" i="18"/>
  <c r="L74" i="10"/>
  <c r="L84" i="18"/>
  <c r="L93" i="18"/>
  <c r="D37" i="23"/>
  <c r="D38" i="23"/>
  <c r="D39" i="23"/>
  <c r="J17" i="23"/>
  <c r="L102" i="9"/>
  <c r="K46" i="23" s="1"/>
  <c r="L93" i="6"/>
  <c r="K27" i="23" s="1"/>
  <c r="G17" i="23"/>
  <c r="L102" i="18"/>
  <c r="L66" i="20"/>
  <c r="L102" i="22"/>
  <c r="L102" i="14"/>
  <c r="L66" i="16"/>
  <c r="K46" i="2"/>
  <c r="L74" i="16"/>
  <c r="L66" i="10"/>
  <c r="L66" i="22"/>
  <c r="L66" i="19"/>
  <c r="H17" i="23"/>
  <c r="I17" i="23"/>
  <c r="L84" i="7"/>
  <c r="K32" i="23" s="1"/>
  <c r="L66" i="9"/>
  <c r="K42" i="23" s="1"/>
  <c r="F42" i="23"/>
  <c r="E23" i="23"/>
  <c r="G23" i="23"/>
  <c r="I23" i="23"/>
  <c r="D23" i="23"/>
  <c r="L102" i="20"/>
  <c r="F46" i="23"/>
  <c r="L102" i="19"/>
  <c r="L102" i="10"/>
  <c r="L102" i="11"/>
  <c r="L102" i="7"/>
  <c r="K34" i="23" s="1"/>
  <c r="F41" i="23"/>
  <c r="F35" i="23"/>
  <c r="L102" i="17"/>
  <c r="L102" i="8"/>
  <c r="K40" i="23" s="1"/>
  <c r="L102" i="15"/>
  <c r="F29" i="23"/>
  <c r="L66" i="14"/>
  <c r="F23" i="23"/>
  <c r="L66" i="21"/>
  <c r="L66" i="13"/>
  <c r="L66" i="12"/>
  <c r="L66" i="11"/>
  <c r="L66" i="8"/>
  <c r="K36" i="23" s="1"/>
  <c r="L102" i="12"/>
  <c r="L84" i="12"/>
  <c r="K19" i="2"/>
  <c r="L84" i="6"/>
  <c r="K26" i="23" s="1"/>
  <c r="L74" i="6"/>
  <c r="K25" i="23" s="1"/>
  <c r="L66" i="6"/>
  <c r="K24" i="23" s="1"/>
  <c r="L102" i="6"/>
  <c r="K28" i="23" s="1"/>
  <c r="K104" i="14"/>
  <c r="H104" i="22"/>
  <c r="F104" i="22"/>
  <c r="G104" i="22"/>
  <c r="I104" i="22"/>
  <c r="J104" i="22"/>
  <c r="K104" i="22"/>
  <c r="E104" i="22"/>
  <c r="F64" i="2"/>
  <c r="I104" i="21"/>
  <c r="F104" i="21"/>
  <c r="J104" i="21"/>
  <c r="K104" i="21"/>
  <c r="E104" i="21"/>
  <c r="J61" i="2"/>
  <c r="G104" i="21"/>
  <c r="H104" i="21"/>
  <c r="K55" i="20"/>
  <c r="K108" i="20" s="1"/>
  <c r="G104" i="20"/>
  <c r="I55" i="20"/>
  <c r="I108" i="20" s="1"/>
  <c r="J104" i="20"/>
  <c r="K104" i="20"/>
  <c r="E104" i="20"/>
  <c r="F104" i="20"/>
  <c r="H104" i="20"/>
  <c r="I104" i="20"/>
  <c r="G104" i="19"/>
  <c r="E104" i="19"/>
  <c r="H104" i="19"/>
  <c r="I104" i="19"/>
  <c r="F104" i="19"/>
  <c r="J104" i="19"/>
  <c r="K104" i="19"/>
  <c r="G104" i="18"/>
  <c r="H104" i="18"/>
  <c r="I104" i="18"/>
  <c r="J104" i="18"/>
  <c r="K104" i="18"/>
  <c r="E104" i="18"/>
  <c r="F104" i="18"/>
  <c r="J52" i="2"/>
  <c r="H104" i="17"/>
  <c r="K104" i="17"/>
  <c r="I104" i="17"/>
  <c r="J104" i="17"/>
  <c r="E104" i="17"/>
  <c r="F49" i="2"/>
  <c r="F104" i="17"/>
  <c r="F55" i="17"/>
  <c r="F108" i="17" s="1"/>
  <c r="G104" i="17"/>
  <c r="H104" i="16"/>
  <c r="K104" i="16"/>
  <c r="J46" i="2"/>
  <c r="E104" i="16"/>
  <c r="F104" i="16"/>
  <c r="G104" i="16"/>
  <c r="I104" i="16"/>
  <c r="I55" i="16"/>
  <c r="I108" i="16" s="1"/>
  <c r="J104" i="16"/>
  <c r="J104" i="15"/>
  <c r="K55" i="15"/>
  <c r="K108" i="15" s="1"/>
  <c r="F104" i="15"/>
  <c r="G104" i="15"/>
  <c r="H104" i="15"/>
  <c r="I104" i="15"/>
  <c r="I55" i="15"/>
  <c r="I108" i="15" s="1"/>
  <c r="H43" i="2"/>
  <c r="H44" i="2" s="1"/>
  <c r="K104" i="15"/>
  <c r="G43" i="2"/>
  <c r="E104" i="15"/>
  <c r="I104" i="14"/>
  <c r="J104" i="14"/>
  <c r="E104" i="14"/>
  <c r="F104" i="14"/>
  <c r="G104" i="14"/>
  <c r="H104" i="14"/>
  <c r="E104" i="13"/>
  <c r="G104" i="13"/>
  <c r="F104" i="13"/>
  <c r="H104" i="13"/>
  <c r="I104" i="13"/>
  <c r="I55" i="13"/>
  <c r="I108" i="13" s="1"/>
  <c r="J104" i="13"/>
  <c r="K104" i="13"/>
  <c r="H37" i="2"/>
  <c r="H38" i="2" s="1"/>
  <c r="G37" i="2"/>
  <c r="H104" i="12"/>
  <c r="J104" i="12"/>
  <c r="I104" i="12"/>
  <c r="K104" i="12"/>
  <c r="E104" i="12"/>
  <c r="F104" i="12"/>
  <c r="G104" i="12"/>
  <c r="G104" i="11"/>
  <c r="H104" i="11"/>
  <c r="E104" i="11"/>
  <c r="I104" i="11"/>
  <c r="J104" i="11"/>
  <c r="K104" i="11"/>
  <c r="H104" i="10"/>
  <c r="I104" i="10"/>
  <c r="I55" i="10"/>
  <c r="I108" i="10" s="1"/>
  <c r="J104" i="10"/>
  <c r="H28" i="2"/>
  <c r="H29" i="2" s="1"/>
  <c r="K104" i="10"/>
  <c r="E104" i="10"/>
  <c r="F104" i="10"/>
  <c r="G104" i="10"/>
  <c r="J28" i="2"/>
  <c r="E104" i="9"/>
  <c r="G104" i="9"/>
  <c r="H104" i="9"/>
  <c r="I104" i="9"/>
  <c r="J104" i="9"/>
  <c r="K104" i="9"/>
  <c r="F104" i="9"/>
  <c r="H104" i="8"/>
  <c r="K104" i="8"/>
  <c r="I55" i="8"/>
  <c r="I108" i="8" s="1"/>
  <c r="H22" i="2"/>
  <c r="H23" i="2" s="1"/>
  <c r="E104" i="8"/>
  <c r="F104" i="8"/>
  <c r="F22" i="2"/>
  <c r="G104" i="8"/>
  <c r="E22" i="2"/>
  <c r="K55" i="8"/>
  <c r="K108" i="8" s="1"/>
  <c r="I104" i="8"/>
  <c r="J104" i="8"/>
  <c r="J22" i="2"/>
  <c r="G104" i="7"/>
  <c r="J104" i="7"/>
  <c r="K104" i="7"/>
  <c r="E104" i="7"/>
  <c r="F104" i="7"/>
  <c r="H104" i="7"/>
  <c r="I104" i="7"/>
  <c r="J104" i="6"/>
  <c r="E104" i="6"/>
  <c r="G104" i="6"/>
  <c r="H104" i="6"/>
  <c r="I104" i="6"/>
  <c r="K104" i="6"/>
  <c r="J14" i="2"/>
  <c r="I55" i="22"/>
  <c r="I108" i="22" s="1"/>
  <c r="D63" i="2"/>
  <c r="D65" i="2" s="1"/>
  <c r="F55" i="21"/>
  <c r="F108" i="21" s="1"/>
  <c r="H55" i="21"/>
  <c r="H108" i="21" s="1"/>
  <c r="I55" i="21"/>
  <c r="I108" i="21" s="1"/>
  <c r="D60" i="2"/>
  <c r="D62" i="2" s="1"/>
  <c r="H55" i="20"/>
  <c r="H108" i="20" s="1"/>
  <c r="D57" i="2"/>
  <c r="D59" i="2" s="1"/>
  <c r="F55" i="19"/>
  <c r="F108" i="19" s="1"/>
  <c r="G55" i="19"/>
  <c r="G108" i="19" s="1"/>
  <c r="I55" i="19"/>
  <c r="I108" i="19" s="1"/>
  <c r="D54" i="2"/>
  <c r="D56" i="2" s="1"/>
  <c r="I55" i="18"/>
  <c r="I108" i="18" s="1"/>
  <c r="K55" i="18"/>
  <c r="K108" i="18" s="1"/>
  <c r="D51" i="2"/>
  <c r="D53" i="2" s="1"/>
  <c r="I55" i="17"/>
  <c r="I108" i="17" s="1"/>
  <c r="D48" i="2"/>
  <c r="D50" i="2" s="1"/>
  <c r="G55" i="16"/>
  <c r="G108" i="16" s="1"/>
  <c r="D45" i="2"/>
  <c r="D47" i="2" s="1"/>
  <c r="G55" i="15"/>
  <c r="G108" i="15" s="1"/>
  <c r="D42" i="2"/>
  <c r="D44" i="2" s="1"/>
  <c r="I55" i="14"/>
  <c r="I108" i="14" s="1"/>
  <c r="D39" i="2"/>
  <c r="D41" i="2" s="1"/>
  <c r="G55" i="13"/>
  <c r="G108" i="13" s="1"/>
  <c r="I55" i="12"/>
  <c r="I108" i="12" s="1"/>
  <c r="K55" i="12"/>
  <c r="K108" i="12" s="1"/>
  <c r="F33" i="2"/>
  <c r="F35" i="2" s="1"/>
  <c r="H55" i="11"/>
  <c r="H108" i="11" s="1"/>
  <c r="I55" i="11"/>
  <c r="I108" i="11" s="1"/>
  <c r="F104" i="11"/>
  <c r="D30" i="2"/>
  <c r="D32" i="2" s="1"/>
  <c r="D27" i="2"/>
  <c r="D29" i="2" s="1"/>
  <c r="G55" i="9"/>
  <c r="G108" i="9" s="1"/>
  <c r="I55" i="9"/>
  <c r="I108" i="9" s="1"/>
  <c r="D24" i="2"/>
  <c r="D26" i="2" s="1"/>
  <c r="D21" i="2"/>
  <c r="D23" i="2" s="1"/>
  <c r="H55" i="7"/>
  <c r="H108" i="7" s="1"/>
  <c r="I55" i="7"/>
  <c r="I108" i="7" s="1"/>
  <c r="D18" i="2"/>
  <c r="D20" i="2" s="1"/>
  <c r="I55" i="6"/>
  <c r="I108" i="6" s="1"/>
  <c r="F104" i="6"/>
  <c r="F102" i="1"/>
  <c r="G102" i="1"/>
  <c r="H102" i="1"/>
  <c r="G10" i="23" s="1"/>
  <c r="I102" i="1"/>
  <c r="H10" i="23" s="1"/>
  <c r="J102" i="1"/>
  <c r="I10" i="23" s="1"/>
  <c r="K102" i="1"/>
  <c r="J10" i="23" s="1"/>
  <c r="E102" i="1"/>
  <c r="D10" i="23" s="1"/>
  <c r="F93" i="1"/>
  <c r="E9" i="23" s="1"/>
  <c r="G93" i="1"/>
  <c r="F9" i="23" s="1"/>
  <c r="H93" i="1"/>
  <c r="G9" i="23" s="1"/>
  <c r="I93" i="1"/>
  <c r="H9" i="23" s="1"/>
  <c r="J93" i="1"/>
  <c r="I9" i="23" s="1"/>
  <c r="K93" i="1"/>
  <c r="J9" i="23" s="1"/>
  <c r="E93" i="1"/>
  <c r="F84" i="1"/>
  <c r="E8" i="23" s="1"/>
  <c r="G84" i="1"/>
  <c r="F8" i="23" s="1"/>
  <c r="H84" i="1"/>
  <c r="G8" i="23" s="1"/>
  <c r="I84" i="1"/>
  <c r="H8" i="23" s="1"/>
  <c r="J84" i="1"/>
  <c r="I8" i="23" s="1"/>
  <c r="K84" i="1"/>
  <c r="J8" i="23" s="1"/>
  <c r="E84" i="1"/>
  <c r="F74" i="1"/>
  <c r="E7" i="23" s="1"/>
  <c r="G74" i="1"/>
  <c r="F7" i="23" s="1"/>
  <c r="H74" i="1"/>
  <c r="G7" i="23" s="1"/>
  <c r="I74" i="1"/>
  <c r="H7" i="23" s="1"/>
  <c r="J74" i="1"/>
  <c r="I7" i="23" s="1"/>
  <c r="K74" i="1"/>
  <c r="J7" i="23" s="1"/>
  <c r="E74" i="1"/>
  <c r="E6" i="23"/>
  <c r="G66" i="1"/>
  <c r="F6" i="23" s="1"/>
  <c r="H66" i="1"/>
  <c r="G6" i="23" s="1"/>
  <c r="I66" i="1"/>
  <c r="H6" i="23" s="1"/>
  <c r="J66" i="1"/>
  <c r="I6" i="23" s="1"/>
  <c r="K66" i="1"/>
  <c r="J6" i="23" s="1"/>
  <c r="E66" i="1"/>
  <c r="D6" i="23" s="1"/>
  <c r="F53" i="1"/>
  <c r="H53" i="1"/>
  <c r="I53" i="1"/>
  <c r="J53" i="1"/>
  <c r="I7" i="2" s="1"/>
  <c r="K53" i="1"/>
  <c r="J7" i="2" s="1"/>
  <c r="D7" i="2"/>
  <c r="H39" i="1"/>
  <c r="H45" i="1" s="1"/>
  <c r="K39" i="1"/>
  <c r="K45" i="1" s="1"/>
  <c r="F108" i="12" l="1"/>
  <c r="H55" i="10"/>
  <c r="H108" i="10" s="1"/>
  <c r="H55" i="15"/>
  <c r="H108" i="15" s="1"/>
  <c r="F55" i="18"/>
  <c r="F108" i="18" s="1"/>
  <c r="K55" i="7"/>
  <c r="K108" i="7" s="1"/>
  <c r="F55" i="15"/>
  <c r="F108" i="15" s="1"/>
  <c r="G55" i="17"/>
  <c r="G108" i="17" s="1"/>
  <c r="H55" i="16"/>
  <c r="H108" i="16" s="1"/>
  <c r="G55" i="6"/>
  <c r="G108" i="6" s="1"/>
  <c r="K55" i="13"/>
  <c r="K108" i="13" s="1"/>
  <c r="F55" i="16"/>
  <c r="F108" i="16" s="1"/>
  <c r="K55" i="10"/>
  <c r="K108" i="10" s="1"/>
  <c r="E65" i="2"/>
  <c r="E50" i="2"/>
  <c r="G55" i="10"/>
  <c r="G108" i="10" s="1"/>
  <c r="F55" i="22"/>
  <c r="F108" i="22" s="1"/>
  <c r="F55" i="6"/>
  <c r="F108" i="6" s="1"/>
  <c r="G55" i="20"/>
  <c r="G108" i="20" s="1"/>
  <c r="K55" i="19"/>
  <c r="K108" i="19" s="1"/>
  <c r="H55" i="13"/>
  <c r="H108" i="13" s="1"/>
  <c r="L53" i="1"/>
  <c r="E62" i="2"/>
  <c r="E53" i="2"/>
  <c r="H55" i="18"/>
  <c r="H108" i="18" s="1"/>
  <c r="H55" i="22"/>
  <c r="H108" i="22" s="1"/>
  <c r="K55" i="14"/>
  <c r="K108" i="14" s="1"/>
  <c r="K55" i="22"/>
  <c r="K108" i="22" s="1"/>
  <c r="G55" i="22"/>
  <c r="G108" i="22" s="1"/>
  <c r="H55" i="9"/>
  <c r="H108" i="9" s="1"/>
  <c r="G55" i="21"/>
  <c r="G108" i="21" s="1"/>
  <c r="E11" i="2"/>
  <c r="F55" i="8"/>
  <c r="F108" i="8" s="1"/>
  <c r="J45" i="2"/>
  <c r="J47" i="2" s="1"/>
  <c r="E33" i="2"/>
  <c r="E35" i="2" s="1"/>
  <c r="H55" i="12"/>
  <c r="H108" i="12" s="1"/>
  <c r="H55" i="14"/>
  <c r="H108" i="14" s="1"/>
  <c r="G55" i="18"/>
  <c r="G108" i="18" s="1"/>
  <c r="K55" i="6"/>
  <c r="K108" i="6" s="1"/>
  <c r="F39" i="2"/>
  <c r="F41" i="2" s="1"/>
  <c r="G15" i="2"/>
  <c r="G17" i="2" s="1"/>
  <c r="F18" i="2"/>
  <c r="F20" i="2" s="1"/>
  <c r="E39" i="2"/>
  <c r="E41" i="2" s="1"/>
  <c r="E30" i="2"/>
  <c r="E32" i="2" s="1"/>
  <c r="E27" i="2"/>
  <c r="E29" i="2" s="1"/>
  <c r="G54" i="2"/>
  <c r="G56" i="2" s="1"/>
  <c r="G21" i="2"/>
  <c r="G23" i="2" s="1"/>
  <c r="J48" i="2"/>
  <c r="J50" i="2" s="1"/>
  <c r="F30" i="2"/>
  <c r="F32" i="2" s="1"/>
  <c r="E18" i="2"/>
  <c r="E20" i="2" s="1"/>
  <c r="J30" i="2"/>
  <c r="J32" i="2" s="1"/>
  <c r="J53" i="2"/>
  <c r="E55" i="12"/>
  <c r="E108" i="12" s="1"/>
  <c r="J29" i="2"/>
  <c r="F65" i="2"/>
  <c r="G48" i="2"/>
  <c r="G50" i="2" s="1"/>
  <c r="F50" i="2"/>
  <c r="F55" i="20"/>
  <c r="F108" i="20" s="1"/>
  <c r="J23" i="2"/>
  <c r="F17" i="2"/>
  <c r="E36" i="2"/>
  <c r="E38" i="2" s="1"/>
  <c r="E24" i="2"/>
  <c r="E26" i="2" s="1"/>
  <c r="K55" i="9"/>
  <c r="K108" i="9" s="1"/>
  <c r="E23" i="2"/>
  <c r="G44" i="2"/>
  <c r="F21" i="2"/>
  <c r="F23" i="2" s="1"/>
  <c r="J60" i="2"/>
  <c r="J62" i="2" s="1"/>
  <c r="G38" i="2"/>
  <c r="E17" i="2"/>
  <c r="E7" i="2"/>
  <c r="E68" i="2" s="1"/>
  <c r="F55" i="1"/>
  <c r="F108" i="1" s="1"/>
  <c r="J17" i="2"/>
  <c r="E10" i="23"/>
  <c r="E11" i="23" s="1"/>
  <c r="F104" i="1"/>
  <c r="H17" i="2"/>
  <c r="D89" i="23"/>
  <c r="K89" i="23"/>
  <c r="K95" i="23"/>
  <c r="K47" i="23"/>
  <c r="D47" i="23"/>
  <c r="L104" i="15"/>
  <c r="L83" i="23" s="1"/>
  <c r="L104" i="17"/>
  <c r="L95" i="23" s="1"/>
  <c r="K17" i="23"/>
  <c r="D41" i="23"/>
  <c r="F47" i="23"/>
  <c r="L104" i="10"/>
  <c r="L53" i="23" s="1"/>
  <c r="D17" i="23"/>
  <c r="D113" i="23"/>
  <c r="I113" i="23"/>
  <c r="H113" i="23"/>
  <c r="F113" i="23"/>
  <c r="E113" i="23"/>
  <c r="G113" i="23"/>
  <c r="K113" i="23"/>
  <c r="H125" i="23"/>
  <c r="I125" i="23"/>
  <c r="J125" i="23"/>
  <c r="D125" i="23"/>
  <c r="G125" i="23"/>
  <c r="K125" i="23"/>
  <c r="F125" i="23"/>
  <c r="L104" i="20"/>
  <c r="L113" i="23" s="1"/>
  <c r="L104" i="16"/>
  <c r="L89" i="23" s="1"/>
  <c r="L104" i="14"/>
  <c r="L77" i="23" s="1"/>
  <c r="F17" i="23"/>
  <c r="D8" i="23"/>
  <c r="L84" i="1"/>
  <c r="K8" i="23" s="1"/>
  <c r="L104" i="11"/>
  <c r="L59" i="23" s="1"/>
  <c r="L104" i="21"/>
  <c r="L119" i="23" s="1"/>
  <c r="L104" i="22"/>
  <c r="L125" i="23" s="1"/>
  <c r="K35" i="23"/>
  <c r="D35" i="23"/>
  <c r="I11" i="23"/>
  <c r="L104" i="9"/>
  <c r="D9" i="23"/>
  <c r="L93" i="1"/>
  <c r="K9" i="23" s="1"/>
  <c r="H11" i="23"/>
  <c r="D7" i="23"/>
  <c r="L74" i="1"/>
  <c r="K7" i="23" s="1"/>
  <c r="J11" i="23"/>
  <c r="G11" i="23"/>
  <c r="L104" i="13"/>
  <c r="L71" i="23" s="1"/>
  <c r="L104" i="18"/>
  <c r="L101" i="23" s="1"/>
  <c r="L104" i="19"/>
  <c r="L107" i="23" s="1"/>
  <c r="K23" i="23"/>
  <c r="K29" i="23"/>
  <c r="J89" i="23"/>
  <c r="D101" i="23"/>
  <c r="E125" i="23"/>
  <c r="D83" i="23"/>
  <c r="G83" i="23"/>
  <c r="I83" i="23"/>
  <c r="K83" i="23"/>
  <c r="E83" i="23"/>
  <c r="F83" i="23"/>
  <c r="H83" i="23"/>
  <c r="J83" i="23"/>
  <c r="D53" i="23"/>
  <c r="H53" i="23"/>
  <c r="K53" i="23"/>
  <c r="J53" i="23"/>
  <c r="D107" i="23"/>
  <c r="K107" i="23"/>
  <c r="G107" i="23"/>
  <c r="J107" i="23"/>
  <c r="I107" i="23"/>
  <c r="F107" i="23"/>
  <c r="H107" i="23"/>
  <c r="E107" i="23"/>
  <c r="E89" i="23"/>
  <c r="K41" i="23"/>
  <c r="L102" i="1"/>
  <c r="K10" i="23" s="1"/>
  <c r="F10" i="23"/>
  <c r="F11" i="23" s="1"/>
  <c r="J77" i="23"/>
  <c r="F77" i="23"/>
  <c r="E77" i="23"/>
  <c r="G77" i="23"/>
  <c r="I77" i="23"/>
  <c r="D77" i="23"/>
  <c r="H77" i="23"/>
  <c r="K77" i="23"/>
  <c r="D71" i="23"/>
  <c r="K71" i="23"/>
  <c r="I71" i="23"/>
  <c r="D119" i="23"/>
  <c r="I119" i="23"/>
  <c r="G59" i="23"/>
  <c r="H59" i="23"/>
  <c r="I59" i="23"/>
  <c r="K59" i="23"/>
  <c r="J59" i="23"/>
  <c r="K101" i="23"/>
  <c r="G101" i="23"/>
  <c r="G89" i="23"/>
  <c r="I101" i="23"/>
  <c r="H101" i="23"/>
  <c r="J101" i="23"/>
  <c r="E101" i="23"/>
  <c r="F101" i="23"/>
  <c r="E53" i="23"/>
  <c r="I53" i="23"/>
  <c r="H89" i="23"/>
  <c r="G119" i="23"/>
  <c r="G71" i="23"/>
  <c r="F89" i="23"/>
  <c r="D59" i="23"/>
  <c r="E59" i="23"/>
  <c r="F59" i="23"/>
  <c r="J119" i="23"/>
  <c r="J71" i="23"/>
  <c r="G53" i="23"/>
  <c r="F71" i="23"/>
  <c r="J113" i="23"/>
  <c r="I89" i="23"/>
  <c r="H119" i="23"/>
  <c r="H71" i="23"/>
  <c r="E71" i="23"/>
  <c r="F53" i="23"/>
  <c r="K119" i="23"/>
  <c r="F119" i="23"/>
  <c r="E119" i="23"/>
  <c r="L104" i="12"/>
  <c r="D65" i="23"/>
  <c r="K65" i="23"/>
  <c r="H65" i="23"/>
  <c r="I65" i="23"/>
  <c r="F65" i="23"/>
  <c r="E65" i="23"/>
  <c r="J65" i="23"/>
  <c r="G65" i="23"/>
  <c r="L104" i="8"/>
  <c r="L41" i="23" s="1"/>
  <c r="L104" i="7"/>
  <c r="L35" i="23" s="1"/>
  <c r="L104" i="6"/>
  <c r="L29" i="23" s="1"/>
  <c r="L66" i="1"/>
  <c r="K6" i="23" s="1"/>
  <c r="G7" i="2"/>
  <c r="G68" i="2" s="1"/>
  <c r="F7" i="2"/>
  <c r="F68" i="2" s="1"/>
  <c r="H7" i="2"/>
  <c r="H68" i="2" s="1"/>
  <c r="E55" i="13"/>
  <c r="E108" i="13" s="1"/>
  <c r="D36" i="2"/>
  <c r="D38" i="2" s="1"/>
  <c r="E55" i="7"/>
  <c r="E108" i="7" s="1"/>
  <c r="E55" i="6"/>
  <c r="E108" i="6" s="1"/>
  <c r="D15" i="2"/>
  <c r="D14" i="2"/>
  <c r="G104" i="1"/>
  <c r="J68" i="2"/>
  <c r="D68" i="2"/>
  <c r="I68" i="2"/>
  <c r="G6" i="2"/>
  <c r="F6" i="2"/>
  <c r="E6" i="2"/>
  <c r="E55" i="22"/>
  <c r="E108" i="22" s="1"/>
  <c r="E55" i="21"/>
  <c r="E108" i="21" s="1"/>
  <c r="E55" i="20"/>
  <c r="E108" i="20" s="1"/>
  <c r="E55" i="19"/>
  <c r="E108" i="19" s="1"/>
  <c r="E55" i="18"/>
  <c r="E108" i="18" s="1"/>
  <c r="E55" i="17"/>
  <c r="E108" i="17" s="1"/>
  <c r="E55" i="16"/>
  <c r="E108" i="16" s="1"/>
  <c r="E55" i="15"/>
  <c r="E108" i="15" s="1"/>
  <c r="E55" i="14"/>
  <c r="E108" i="14" s="1"/>
  <c r="G55" i="12"/>
  <c r="G108" i="12" s="1"/>
  <c r="E55" i="11"/>
  <c r="E108" i="11" s="1"/>
  <c r="E55" i="10"/>
  <c r="E108" i="10" s="1"/>
  <c r="E55" i="9"/>
  <c r="E108" i="9" s="1"/>
  <c r="E55" i="8"/>
  <c r="E108" i="8" s="1"/>
  <c r="E104" i="1"/>
  <c r="K104" i="1"/>
  <c r="J104" i="1"/>
  <c r="I104" i="1"/>
  <c r="H104" i="1"/>
  <c r="K106" i="12" l="1"/>
  <c r="L65" i="23" s="1"/>
  <c r="J95" i="23"/>
  <c r="J127" i="23" s="1"/>
  <c r="D17" i="2"/>
  <c r="E67" i="2"/>
  <c r="E69" i="2" s="1"/>
  <c r="E8" i="2"/>
  <c r="F67" i="2"/>
  <c r="F69" i="2" s="1"/>
  <c r="F8" i="2"/>
  <c r="G67" i="2"/>
  <c r="G69" i="2" s="1"/>
  <c r="G8" i="2"/>
  <c r="L104" i="1"/>
  <c r="F95" i="23"/>
  <c r="F127" i="23" s="1"/>
  <c r="D95" i="23"/>
  <c r="H95" i="23"/>
  <c r="H127" i="23" s="1"/>
  <c r="I95" i="23"/>
  <c r="I127" i="23" s="1"/>
  <c r="G95" i="23"/>
  <c r="G127" i="23" s="1"/>
  <c r="E95" i="23"/>
  <c r="E127" i="23" s="1"/>
  <c r="K11" i="23"/>
  <c r="K127" i="23" s="1"/>
  <c r="D11" i="23"/>
  <c r="K7" i="2"/>
  <c r="K68" i="2" s="1"/>
  <c r="G55" i="1"/>
  <c r="G108" i="1" s="1"/>
  <c r="K55" i="1"/>
  <c r="K108" i="1" s="1"/>
  <c r="J6" i="2"/>
  <c r="I55" i="1"/>
  <c r="I108" i="1" s="1"/>
  <c r="H6" i="2"/>
  <c r="H55" i="1"/>
  <c r="H108" i="1" s="1"/>
  <c r="E55" i="1"/>
  <c r="E108" i="1" s="1"/>
  <c r="D6" i="2"/>
  <c r="D67" i="2" s="1"/>
  <c r="D127" i="23" l="1"/>
  <c r="L127" i="23" s="1"/>
  <c r="K106" i="1"/>
  <c r="L11" i="23" s="1"/>
  <c r="D69" i="2"/>
  <c r="D8" i="2"/>
  <c r="J67" i="2"/>
  <c r="J69" i="2" s="1"/>
  <c r="J8" i="2"/>
  <c r="H8" i="2"/>
  <c r="H67" i="2"/>
  <c r="H69" i="2" s="1"/>
  <c r="L39" i="1"/>
  <c r="J45" i="1"/>
  <c r="L45" i="1"/>
  <c r="J55" i="1"/>
  <c r="L55" i="1"/>
  <c r="K56" i="1"/>
  <c r="L8" i="2" s="1"/>
  <c r="J108" i="1"/>
  <c r="L108" i="1"/>
  <c r="I6" i="2"/>
  <c r="K6" i="2"/>
  <c r="I8" i="2"/>
  <c r="K8" i="2"/>
  <c r="L39" i="4"/>
  <c r="J45" i="4"/>
  <c r="L45" i="4" s="1"/>
  <c r="K9" i="2" s="1"/>
  <c r="J55" i="4"/>
  <c r="L55" i="4" s="1"/>
  <c r="K56" i="4" s="1"/>
  <c r="L11" i="2" s="1"/>
  <c r="K11" i="2" l="1"/>
  <c r="J108" i="4"/>
  <c r="L108" i="4" s="1"/>
  <c r="I9" i="2"/>
  <c r="I11" i="2" l="1"/>
  <c r="L39" i="5"/>
  <c r="J45" i="5"/>
  <c r="L45" i="5" s="1"/>
  <c r="K12" i="2" s="1"/>
  <c r="J55" i="5"/>
  <c r="L55" i="5" s="1"/>
  <c r="K56" i="5" s="1"/>
  <c r="L14" i="2" s="1"/>
  <c r="J108" i="5"/>
  <c r="L108" i="5" s="1"/>
  <c r="I12" i="2"/>
  <c r="I14" i="2" s="1"/>
  <c r="K14" i="2" l="1"/>
  <c r="L39" i="6"/>
  <c r="J45" i="6"/>
  <c r="L45" i="6" s="1"/>
  <c r="K15" i="2" s="1"/>
  <c r="J55" i="6"/>
  <c r="L55" i="6" s="1"/>
  <c r="K56" i="6" s="1"/>
  <c r="L17" i="2" s="1"/>
  <c r="J108" i="6"/>
  <c r="L108" i="6" s="1"/>
  <c r="I15" i="2"/>
  <c r="I17" i="2" s="1"/>
  <c r="K17" i="2" l="1"/>
  <c r="L39" i="7"/>
  <c r="J45" i="7"/>
  <c r="L45" i="7" s="1"/>
  <c r="K18" i="2" s="1"/>
  <c r="J55" i="7"/>
  <c r="L55" i="7" s="1"/>
  <c r="K56" i="7" s="1"/>
  <c r="L20" i="2" s="1"/>
  <c r="I18" i="2"/>
  <c r="I20" i="2"/>
  <c r="K20" i="2" l="1"/>
  <c r="J108" i="7"/>
  <c r="L108" i="7" s="1"/>
  <c r="L39" i="8"/>
  <c r="J45" i="8"/>
  <c r="L45" i="8"/>
  <c r="K21" i="2" s="1"/>
  <c r="J55" i="8"/>
  <c r="L55" i="8" s="1"/>
  <c r="K56" i="8" s="1"/>
  <c r="L23" i="2" s="1"/>
  <c r="I21" i="2"/>
  <c r="I23" i="2" s="1"/>
  <c r="K23" i="2" l="1"/>
  <c r="J108" i="8"/>
  <c r="L108" i="8" s="1"/>
  <c r="L39" i="9"/>
  <c r="J45" i="9"/>
  <c r="L45" i="9"/>
  <c r="K24" i="2" s="1"/>
  <c r="J55" i="9"/>
  <c r="L55" i="9" s="1"/>
  <c r="K56" i="9" s="1"/>
  <c r="L26" i="2" s="1"/>
  <c r="J108" i="9"/>
  <c r="L108" i="9" s="1"/>
  <c r="I24" i="2"/>
  <c r="I26" i="2" s="1"/>
  <c r="K26" i="2" l="1"/>
  <c r="L39" i="10"/>
  <c r="J45" i="10"/>
  <c r="L45" i="10" s="1"/>
  <c r="K27" i="2" s="1"/>
  <c r="J55" i="10"/>
  <c r="L55" i="10"/>
  <c r="K56" i="10" s="1"/>
  <c r="L29" i="2" s="1"/>
  <c r="J108" i="10"/>
  <c r="L108" i="10" s="1"/>
  <c r="I27" i="2"/>
  <c r="I29" i="2"/>
  <c r="K29" i="2" l="1"/>
  <c r="L39" i="11"/>
  <c r="J45" i="11"/>
  <c r="I30" i="2" s="1"/>
  <c r="J55" i="11"/>
  <c r="L55" i="11" s="1"/>
  <c r="K56" i="11" s="1"/>
  <c r="L32" i="2" s="1"/>
  <c r="I32" i="2" l="1"/>
  <c r="L45" i="11"/>
  <c r="K30" i="2" s="1"/>
  <c r="J108" i="11"/>
  <c r="L108" i="11" s="1"/>
  <c r="K32" i="2" l="1"/>
  <c r="L39" i="12"/>
  <c r="J45" i="12"/>
  <c r="L45" i="12" s="1"/>
  <c r="K33" i="2" s="1"/>
  <c r="J55" i="12"/>
  <c r="L55" i="12" s="1"/>
  <c r="K56" i="12" s="1"/>
  <c r="L35" i="2" s="1"/>
  <c r="J108" i="12"/>
  <c r="L108" i="12"/>
  <c r="K35" i="2" l="1"/>
  <c r="I33" i="2"/>
  <c r="I35" i="2" l="1"/>
  <c r="L39" i="13"/>
  <c r="J45" i="13"/>
  <c r="L45" i="13" s="1"/>
  <c r="K36" i="2" s="1"/>
  <c r="J55" i="13"/>
  <c r="L55" i="13" s="1"/>
  <c r="K56" i="13" s="1"/>
  <c r="L38" i="2" s="1"/>
  <c r="J108" i="13"/>
  <c r="L108" i="13" s="1"/>
  <c r="I36" i="2"/>
  <c r="I38" i="2" s="1"/>
  <c r="K38" i="2" l="1"/>
  <c r="L39" i="14"/>
  <c r="J45" i="14"/>
  <c r="L45" i="14" s="1"/>
  <c r="K39" i="2" s="1"/>
  <c r="J55" i="14"/>
  <c r="L55" i="14"/>
  <c r="K56" i="14" s="1"/>
  <c r="L41" i="2" s="1"/>
  <c r="J108" i="14"/>
  <c r="L108" i="14" s="1"/>
  <c r="I39" i="2"/>
  <c r="I41" i="2" s="1"/>
  <c r="K41" i="2" l="1"/>
  <c r="L39" i="15"/>
  <c r="J45" i="15"/>
  <c r="L45" i="15" s="1"/>
  <c r="K42" i="2" s="1"/>
  <c r="J55" i="15"/>
  <c r="L55" i="15"/>
  <c r="K56" i="15"/>
  <c r="L44" i="2" s="1"/>
  <c r="J108" i="15"/>
  <c r="L108" i="15" s="1"/>
  <c r="I42" i="2"/>
  <c r="I44" i="2" s="1"/>
  <c r="K44" i="2" l="1"/>
  <c r="L39" i="16"/>
  <c r="J45" i="16"/>
  <c r="L45" i="16" s="1"/>
  <c r="K45" i="2" s="1"/>
  <c r="J55" i="16"/>
  <c r="L55" i="16"/>
  <c r="K56" i="16" s="1"/>
  <c r="L47" i="2" s="1"/>
  <c r="J108" i="16"/>
  <c r="L108" i="16" s="1"/>
  <c r="I45" i="2"/>
  <c r="I47" i="2" s="1"/>
  <c r="K47" i="2" l="1"/>
  <c r="L39" i="17"/>
  <c r="J45" i="17"/>
  <c r="L45" i="17" s="1"/>
  <c r="K48" i="2" s="1"/>
  <c r="J55" i="17"/>
  <c r="L55" i="17"/>
  <c r="K56" i="17" s="1"/>
  <c r="L50" i="2" s="1"/>
  <c r="J108" i="17"/>
  <c r="L108" i="17" s="1"/>
  <c r="I48" i="2"/>
  <c r="I50" i="2"/>
  <c r="K50" i="2" l="1"/>
  <c r="L39" i="18"/>
  <c r="J45" i="18"/>
  <c r="L45" i="18" s="1"/>
  <c r="K51" i="2" s="1"/>
  <c r="J55" i="18"/>
  <c r="L55" i="18" s="1"/>
  <c r="K56" i="18" s="1"/>
  <c r="L53" i="2" s="1"/>
  <c r="J108" i="18"/>
  <c r="L108" i="18" s="1"/>
  <c r="I51" i="2"/>
  <c r="I53" i="2"/>
  <c r="K53" i="2" l="1"/>
  <c r="L39" i="19"/>
  <c r="J45" i="19"/>
  <c r="L45" i="19" s="1"/>
  <c r="K54" i="2" s="1"/>
  <c r="J55" i="19"/>
  <c r="L55" i="19"/>
  <c r="K56" i="19"/>
  <c r="L56" i="2" s="1"/>
  <c r="J108" i="19"/>
  <c r="L108" i="19" s="1"/>
  <c r="I54" i="2"/>
  <c r="I56" i="2"/>
  <c r="K56" i="2" l="1"/>
  <c r="L39" i="20"/>
  <c r="J45" i="20"/>
  <c r="L45" i="20" s="1"/>
  <c r="K57" i="2" s="1"/>
  <c r="J55" i="20"/>
  <c r="L55" i="20" s="1"/>
  <c r="K56" i="20" s="1"/>
  <c r="L59" i="2" s="1"/>
  <c r="J108" i="20"/>
  <c r="L108" i="20" s="1"/>
  <c r="I57" i="2"/>
  <c r="I59" i="2" s="1"/>
  <c r="K59" i="2" l="1"/>
  <c r="L39" i="21"/>
  <c r="J45" i="21"/>
  <c r="L45" i="21" s="1"/>
  <c r="K60" i="2" s="1"/>
  <c r="J55" i="21"/>
  <c r="L55" i="21" s="1"/>
  <c r="K56" i="21" s="1"/>
  <c r="L62" i="2" s="1"/>
  <c r="J108" i="21"/>
  <c r="L108" i="21" s="1"/>
  <c r="I60" i="2"/>
  <c r="I62" i="2"/>
  <c r="K62" i="2" l="1"/>
  <c r="L39" i="22"/>
  <c r="J45" i="22"/>
  <c r="L45" i="22"/>
  <c r="J55" i="22"/>
  <c r="L55" i="22" s="1"/>
  <c r="K56" i="22" s="1"/>
  <c r="L65" i="2" s="1"/>
  <c r="J108" i="22"/>
  <c r="L108" i="22" s="1"/>
  <c r="I63" i="2"/>
  <c r="I65" i="2" s="1"/>
  <c r="K63" i="2"/>
  <c r="K65" i="2" s="1"/>
  <c r="I67" i="2"/>
  <c r="I69" i="2" s="1"/>
  <c r="E71" i="2" s="1"/>
  <c r="K67" i="2"/>
  <c r="K69" i="2" s="1"/>
  <c r="L69" i="2" s="1"/>
</calcChain>
</file>

<file path=xl/sharedStrings.xml><?xml version="1.0" encoding="utf-8"?>
<sst xmlns="http://schemas.openxmlformats.org/spreadsheetml/2006/main" count="1335" uniqueCount="114">
  <si>
    <t>A. IDENTIFICATION</t>
  </si>
  <si>
    <t>Nom de l'entreprise</t>
  </si>
  <si>
    <t>Titre de l'ouvrage</t>
  </si>
  <si>
    <t>Code de produit</t>
  </si>
  <si>
    <t>B. VENTILATION DES DÉPENSES PAR OUVRAGE (COÛTS)</t>
  </si>
  <si>
    <t>Informations confidentielles pour Revenu Québec seulement</t>
  </si>
  <si>
    <t>Description</t>
  </si>
  <si>
    <t>Nom du fournisseur de service</t>
  </si>
  <si>
    <t>Adresse complète</t>
  </si>
  <si>
    <t>Avances aux auteurs, Qc</t>
  </si>
  <si>
    <t>Salaires, Qc (excluant les avances aux auteurs, Qc)</t>
  </si>
  <si>
    <t>Sous-traitants et pigistes non liés, Qc</t>
  </si>
  <si>
    <t>Main-d'œuvre réelle pour Sous-traitants et pigistes liés, Qc (Extrait de la colonne G)</t>
  </si>
  <si>
    <t>Frais autres que main-d'œuvre, Qc</t>
  </si>
  <si>
    <t>Toutes dépenses versées hors Québec</t>
  </si>
  <si>
    <t>Total</t>
  </si>
  <si>
    <t>Poste comptable</t>
  </si>
  <si>
    <t>NAS ou NEQ ou 
# TPS/TVQ</t>
  </si>
  <si>
    <t>Date d'engagement de la dépense</t>
  </si>
  <si>
    <t>Date de paiement de la dépense (note : il peut y avoir plusieurs paiements pour une même dépense)</t>
  </si>
  <si>
    <t>Nom</t>
  </si>
  <si>
    <t>Numéro</t>
  </si>
  <si>
    <t>Version imprimée</t>
  </si>
  <si>
    <t>Frais de préparation</t>
  </si>
  <si>
    <t>Sous-total préparation</t>
  </si>
  <si>
    <t>Frais d'administration</t>
  </si>
  <si>
    <t>Honoraires de certification (SODEC)</t>
  </si>
  <si>
    <t>SOUS-TOTAL PREPARATION + Frais d'admin. + Honoraires</t>
  </si>
  <si>
    <t>Frais d'impression</t>
  </si>
  <si>
    <t>SOUS-TOTAL IMPRESSION</t>
  </si>
  <si>
    <t>TOTAL COUTS DE PRODUCTION - VERSION IMPRIM.</t>
  </si>
  <si>
    <t>Pourcentage coûts hors Québec - Version imprimée</t>
  </si>
  <si>
    <t>Versions numériques</t>
  </si>
  <si>
    <t>Format PDF</t>
  </si>
  <si>
    <t>Total PDF</t>
  </si>
  <si>
    <t>Total autre format 1</t>
  </si>
  <si>
    <t>Total autre format 2</t>
  </si>
  <si>
    <t>Total autre format 3</t>
  </si>
  <si>
    <t>Total version numérique</t>
  </si>
  <si>
    <t>Pourcentage coûts hors Québec - Versions numériques</t>
  </si>
  <si>
    <t>Sommaire des ouvrages imprimés</t>
  </si>
  <si>
    <t>Ouvrages</t>
  </si>
  <si>
    <t>Sous-traitants et pigistes liés, Qc (montant brut)</t>
  </si>
  <si>
    <t>Pourcentage coûts hors Québec</t>
  </si>
  <si>
    <t>Type de coût de production</t>
  </si>
  <si>
    <t>Préparation</t>
  </si>
  <si>
    <t>Impression</t>
  </si>
  <si>
    <t>Total coûts de production</t>
  </si>
  <si>
    <t>Sommaire</t>
  </si>
  <si>
    <t>Total coûts de préparation</t>
  </si>
  <si>
    <t>Total coûts d'impression</t>
  </si>
  <si>
    <t>Estimation des honoraires de certification (Imp &amp; num), ajustement par la SODEC s'il y a lieu</t>
  </si>
  <si>
    <t>Sommaire des ouvrages numériques</t>
  </si>
  <si>
    <t>Insérez des lignes au dessus de celle-ci au besoin</t>
  </si>
  <si>
    <t>Crédit d’impôt remboursable pour l’édition de livres</t>
  </si>
  <si>
    <t>Guide d’utilisation de la feuille de travail « Ventilation des dépenses »</t>
  </si>
  <si>
    <t>Utilisation de la feuille de travail</t>
  </si>
  <si>
    <t>Cette feuille se divise en 3 sections</t>
  </si>
  <si>
    <t>Sommaire_Imp (sommaire des ouvrages imprimés)</t>
  </si>
  <si>
    <t>Sommaire_Num (sommaire des ouvrages numériques)</t>
  </si>
  <si>
    <t>Ouvrages (1 à 20)</t>
  </si>
  <si>
    <t>Ajoutez un ouvrage par onglet ouvrage. Les deux onglets sommaires ne sont pas éditables.</t>
  </si>
  <si>
    <r>
      <t xml:space="preserve">Sauvegardez la feuille de travail et ajoutez-là à votre demande sur Sod@ccès sous la tâche </t>
    </r>
    <r>
      <rPr>
        <i/>
        <sz val="11"/>
        <color theme="1"/>
        <rFont val="Avenir Next LT Pro"/>
        <family val="2"/>
      </rPr>
      <t>Sommaire global et ventilation des dépenses finales d'édition par ouvrage pour les versions imprimées et numériques</t>
    </r>
  </si>
  <si>
    <t>Onglet des ouvrages</t>
  </si>
  <si>
    <t>Chaque onglet se subdivise en deux sections :</t>
  </si>
  <si>
    <t>COLONNES OMBRAGÉES (à l'extrémité droite de la page)</t>
  </si>
  <si>
    <t>Dans le cas où vous utilisez également cette feuille de travail pour Revenu Québec, les dépenses peuvent être inscrites par date de paiement.</t>
  </si>
  <si>
    <r>
      <t>A.</t>
    </r>
    <r>
      <rPr>
        <b/>
        <u/>
        <sz val="7"/>
        <color indexed="8"/>
        <rFont val="Avenir Next LT Pro"/>
        <family val="2"/>
      </rPr>
      <t xml:space="preserve">      </t>
    </r>
    <r>
      <rPr>
        <b/>
        <u/>
        <sz val="10"/>
        <color indexed="8"/>
        <rFont val="Avenir Next LT Pro"/>
        <family val="2"/>
      </rPr>
      <t>IDENTIFICATION</t>
    </r>
  </si>
  <si>
    <r>
      <t>B.</t>
    </r>
    <r>
      <rPr>
        <b/>
        <u/>
        <sz val="7"/>
        <color indexed="8"/>
        <rFont val="Avenir Next LT Pro"/>
        <family val="2"/>
      </rPr>
      <t xml:space="preserve">       </t>
    </r>
    <r>
      <rPr>
        <b/>
        <u/>
        <sz val="10"/>
        <color indexed="8"/>
        <rFont val="Avenir Next LT Pro"/>
        <family val="2"/>
      </rPr>
      <t>VENTILATION DES DÉPENSES PAR OUVRAGE</t>
    </r>
  </si>
  <si>
    <r>
      <t xml:space="preserve">                                                               </t>
    </r>
    <r>
      <rPr>
        <sz val="10"/>
        <color indexed="8"/>
        <rFont val="Avenir Next LT Pro"/>
        <family val="2"/>
      </rPr>
      <t>i.</t>
    </r>
    <r>
      <rPr>
        <sz val="7"/>
        <color indexed="8"/>
        <rFont val="Avenir Next LT Pro"/>
        <family val="2"/>
      </rPr>
      <t xml:space="preserve">      </t>
    </r>
    <r>
      <rPr>
        <sz val="10"/>
        <color indexed="8"/>
        <rFont val="Avenir Next LT Pro"/>
        <family val="2"/>
      </rPr>
      <t>Les dépenses de préparation</t>
    </r>
  </si>
  <si>
    <r>
      <t xml:space="preserve">                                                              </t>
    </r>
    <r>
      <rPr>
        <sz val="10"/>
        <color indexed="8"/>
        <rFont val="Avenir Next LT Pro"/>
        <family val="2"/>
      </rPr>
      <t>ii.</t>
    </r>
    <r>
      <rPr>
        <sz val="7"/>
        <color indexed="8"/>
        <rFont val="Avenir Next LT Pro"/>
        <family val="2"/>
      </rPr>
      <t xml:space="preserve">      </t>
    </r>
    <r>
      <rPr>
        <sz val="10"/>
        <color indexed="8"/>
        <rFont val="Avenir Next LT Pro"/>
        <family val="2"/>
      </rPr>
      <t>Les dépenses d’impression</t>
    </r>
  </si>
  <si>
    <r>
      <t xml:space="preserve">                                                            </t>
    </r>
    <r>
      <rPr>
        <sz val="10"/>
        <color indexed="8"/>
        <rFont val="Avenir Next LT Pro"/>
        <family val="2"/>
      </rPr>
      <t>iii.</t>
    </r>
    <r>
      <rPr>
        <sz val="7"/>
        <color indexed="8"/>
        <rFont val="Avenir Next LT Pro"/>
        <family val="2"/>
      </rPr>
      <t xml:space="preserve">      </t>
    </r>
    <r>
      <rPr>
        <sz val="10"/>
        <color indexed="8"/>
        <rFont val="Avenir Next LT Pro"/>
        <family val="2"/>
      </rPr>
      <t xml:space="preserve">Les dépenses des ouvrages numériques </t>
    </r>
  </si>
  <si>
    <r>
      <t>b.</t>
    </r>
    <r>
      <rPr>
        <sz val="7"/>
        <color indexed="8"/>
        <rFont val="Avenir Next LT Pro"/>
        <family val="2"/>
      </rPr>
      <t> </t>
    </r>
    <r>
      <rPr>
        <sz val="10"/>
        <color indexed="8"/>
        <rFont val="Avenir Next LT Pro"/>
        <family val="2"/>
      </rPr>
      <t>Comment inscrire les dépenses</t>
    </r>
  </si>
  <si>
    <r>
      <rPr>
        <sz val="12"/>
        <color indexed="8"/>
        <rFont val="Avenir Next LT Pro"/>
        <family val="2"/>
      </rPr>
      <t xml:space="preserve">        i.</t>
    </r>
    <r>
      <rPr>
        <sz val="7"/>
        <color indexed="8"/>
        <rFont val="Avenir Next LT Pro"/>
        <family val="2"/>
      </rPr>
      <t xml:space="preserve">  </t>
    </r>
    <r>
      <rPr>
        <b/>
        <sz val="10"/>
        <color indexed="8"/>
        <rFont val="Avenir Next LT Pro"/>
        <family val="2"/>
      </rPr>
      <t>Description</t>
    </r>
    <r>
      <rPr>
        <sz val="10"/>
        <color indexed="8"/>
        <rFont val="Avenir Next LT Pro"/>
        <family val="2"/>
      </rPr>
      <t> : Cette colonne</t>
    </r>
    <r>
      <rPr>
        <i/>
        <sz val="10"/>
        <color indexed="8"/>
        <rFont val="Avenir Next LT Pro"/>
        <family val="2"/>
      </rPr>
      <t xml:space="preserve"> </t>
    </r>
    <r>
      <rPr>
        <sz val="10"/>
        <color indexed="8"/>
        <rFont val="Avenir Next LT Pro"/>
        <family val="2"/>
      </rPr>
      <t>indique le type de dépenses (avances, révision, graphisme, impression, etc.). Un onglet contient une quinzaine de lignes pour y inscrire les dépenses et il est possible d’ajouter des lignes si nécessaire.</t>
    </r>
  </si>
  <si>
    <r>
      <rPr>
        <sz val="10"/>
        <color indexed="8"/>
        <rFont val="Avenir Next LT Pro"/>
        <family val="2"/>
      </rPr>
      <t xml:space="preserve">            ii.</t>
    </r>
    <r>
      <rPr>
        <sz val="7"/>
        <color indexed="8"/>
        <rFont val="Avenir Next LT Pro"/>
        <family val="2"/>
      </rPr>
      <t xml:space="preserve">   </t>
    </r>
    <r>
      <rPr>
        <b/>
        <sz val="10"/>
        <color indexed="8"/>
        <rFont val="Avenir Next LT Pro"/>
        <family val="2"/>
      </rPr>
      <t>Fournisseur de service</t>
    </r>
    <r>
      <rPr>
        <i/>
        <sz val="10"/>
        <color indexed="8"/>
        <rFont val="Avenir Next LT Pro"/>
        <family val="2"/>
      </rPr>
      <t> </t>
    </r>
    <r>
      <rPr>
        <sz val="10"/>
        <color indexed="8"/>
        <rFont val="Avenir Next LT Pro"/>
        <family val="2"/>
      </rPr>
      <t>:</t>
    </r>
    <r>
      <rPr>
        <i/>
        <sz val="10"/>
        <color indexed="8"/>
        <rFont val="Avenir Next LT Pro"/>
        <family val="2"/>
      </rPr>
      <t xml:space="preserve"> </t>
    </r>
    <r>
      <rPr>
        <sz val="10"/>
        <color indexed="8"/>
        <rFont val="Avenir Next LT Pro"/>
        <family val="2"/>
      </rPr>
      <t>Inscrivez le nom de la personne ou de la société qui a rendu le service, quel que soit son statut (salarié, sous-traitant, etc.).</t>
    </r>
  </si>
  <si>
    <r>
      <t xml:space="preserve">                </t>
    </r>
    <r>
      <rPr>
        <sz val="10"/>
        <color indexed="8"/>
        <rFont val="Avenir Next LT Pro"/>
        <family val="2"/>
      </rPr>
      <t>iii.</t>
    </r>
    <r>
      <rPr>
        <sz val="7"/>
        <color indexed="8"/>
        <rFont val="Avenir Next LT Pro"/>
        <family val="2"/>
      </rPr>
      <t xml:space="preserve">  </t>
    </r>
    <r>
      <rPr>
        <b/>
        <sz val="10"/>
        <color indexed="8"/>
        <rFont val="Avenir Next LT Pro"/>
        <family val="2"/>
      </rPr>
      <t>Adresse complète</t>
    </r>
    <r>
      <rPr>
        <i/>
        <sz val="10"/>
        <color indexed="8"/>
        <rFont val="Avenir Next LT Pro"/>
        <family val="2"/>
      </rPr>
      <t> </t>
    </r>
    <r>
      <rPr>
        <sz val="10"/>
        <color indexed="8"/>
        <rFont val="Avenir Next LT Pro"/>
        <family val="2"/>
      </rPr>
      <t>: Indiquez l’adresse complète du fournisseur de service.</t>
    </r>
  </si>
  <si>
    <r>
      <t xml:space="preserve">                 </t>
    </r>
    <r>
      <rPr>
        <sz val="10"/>
        <color indexed="8"/>
        <rFont val="Avenir Next LT Pro"/>
        <family val="2"/>
      </rPr>
      <t>iv.</t>
    </r>
    <r>
      <rPr>
        <sz val="7"/>
        <color indexed="8"/>
        <rFont val="Avenir Next LT Pro"/>
        <family val="2"/>
      </rPr>
      <t xml:space="preserve">  </t>
    </r>
    <r>
      <rPr>
        <b/>
        <sz val="10"/>
        <color indexed="8"/>
        <rFont val="Avenir Next LT Pro"/>
        <family val="2"/>
      </rPr>
      <t>Colonnes des dépenses</t>
    </r>
    <r>
      <rPr>
        <sz val="10"/>
        <color indexed="8"/>
        <rFont val="Avenir Next LT Pro"/>
        <family val="2"/>
      </rPr>
      <t> : Les montants des dépenses doivent être inscrits dans l’une des colonnes ci-dessous :</t>
    </r>
  </si>
  <si>
    <r>
      <t xml:space="preserve">                     1.</t>
    </r>
    <r>
      <rPr>
        <sz val="7"/>
        <color indexed="8"/>
        <rFont val="Avenir Next LT Pro"/>
        <family val="2"/>
      </rPr>
      <t xml:space="preserve">  </t>
    </r>
    <r>
      <rPr>
        <b/>
        <sz val="10"/>
        <color indexed="8"/>
        <rFont val="Avenir Next LT Pro"/>
        <family val="2"/>
      </rPr>
      <t>Avances aux auteurs, Qc</t>
    </r>
    <r>
      <rPr>
        <i/>
        <sz val="10"/>
        <color indexed="8"/>
        <rFont val="Avenir Next LT Pro"/>
        <family val="2"/>
      </rPr>
      <t> </t>
    </r>
    <r>
      <rPr>
        <sz val="10"/>
        <color indexed="8"/>
        <rFont val="Avenir Next LT Pro"/>
        <family val="2"/>
      </rPr>
      <t>: Comprend uniquement les avances versées à des auteurs québécois au sens de la mesure fiscale.</t>
    </r>
  </si>
  <si>
    <r>
      <t xml:space="preserve">                     2.</t>
    </r>
    <r>
      <rPr>
        <sz val="7"/>
        <color indexed="8"/>
        <rFont val="Avenir Next LT Pro"/>
        <family val="2"/>
      </rPr>
      <t xml:space="preserve">  </t>
    </r>
    <r>
      <rPr>
        <b/>
        <sz val="10"/>
        <color indexed="8"/>
        <rFont val="Avenir Next LT Pro"/>
        <family val="2"/>
      </rPr>
      <t>Salaires, Qc</t>
    </r>
    <r>
      <rPr>
        <i/>
        <sz val="10"/>
        <color indexed="8"/>
        <rFont val="Avenir Next LT Pro"/>
        <family val="2"/>
      </rPr>
      <t> </t>
    </r>
    <r>
      <rPr>
        <sz val="10"/>
        <color indexed="8"/>
        <rFont val="Avenir Next LT Pro"/>
        <family val="2"/>
      </rPr>
      <t>:</t>
    </r>
    <r>
      <rPr>
        <i/>
        <sz val="10"/>
        <color indexed="8"/>
        <rFont val="Avenir Next LT Pro"/>
        <family val="2"/>
      </rPr>
      <t xml:space="preserve"> </t>
    </r>
    <r>
      <rPr>
        <sz val="10"/>
        <color indexed="8"/>
        <rFont val="Avenir Next LT Pro"/>
        <family val="2"/>
      </rPr>
      <t>Comprend</t>
    </r>
    <r>
      <rPr>
        <i/>
        <sz val="10"/>
        <color indexed="8"/>
        <rFont val="Avenir Next LT Pro"/>
        <family val="2"/>
      </rPr>
      <t xml:space="preserve"> </t>
    </r>
    <r>
      <rPr>
        <sz val="10"/>
        <color indexed="8"/>
        <rFont val="Avenir Next LT Pro"/>
        <family val="2"/>
      </rPr>
      <t>tous les montants versés à des salariés au Québec.</t>
    </r>
  </si>
  <si>
    <r>
      <t xml:space="preserve">                     5.</t>
    </r>
    <r>
      <rPr>
        <sz val="7"/>
        <color indexed="8"/>
        <rFont val="Avenir Next LT Pro"/>
        <family val="2"/>
      </rPr>
      <t>  </t>
    </r>
    <r>
      <rPr>
        <b/>
        <sz val="10"/>
        <color indexed="8"/>
        <rFont val="Avenir Next LT Pro"/>
        <family val="2"/>
      </rPr>
      <t>Sous-traitants et pigistes liés, Qc (</t>
    </r>
    <r>
      <rPr>
        <b/>
        <u/>
        <sz val="10"/>
        <color indexed="8"/>
        <rFont val="Avenir Next LT Pro"/>
        <family val="2"/>
      </rPr>
      <t>main-d’œuvre réelle</t>
    </r>
    <r>
      <rPr>
        <b/>
        <sz val="10"/>
        <color indexed="8"/>
        <rFont val="Avenir Next LT Pro"/>
        <family val="2"/>
      </rPr>
      <t>)</t>
    </r>
    <r>
      <rPr>
        <sz val="10"/>
        <color indexed="8"/>
        <rFont val="Avenir Next LT Pro"/>
        <family val="2"/>
      </rPr>
      <t> : Comprend les montants de la main-d’œuvre réelle de la sous-traitance liée au Québec. Cette information est demandée à titre indicatif, pour les besoins de la SODEC.</t>
    </r>
    <r>
      <rPr>
        <sz val="8"/>
        <color indexed="8"/>
        <rFont val="Avenir Next LT Pro"/>
        <family val="2"/>
      </rPr>
      <t> </t>
    </r>
  </si>
  <si>
    <r>
      <t xml:space="preserve">                     6.</t>
    </r>
    <r>
      <rPr>
        <sz val="7"/>
        <color indexed="8"/>
        <rFont val="Avenir Next LT Pro"/>
        <family val="2"/>
      </rPr>
      <t> </t>
    </r>
    <r>
      <rPr>
        <b/>
        <sz val="10"/>
        <color indexed="8"/>
        <rFont val="Avenir Next LT Pro"/>
        <family val="2"/>
      </rPr>
      <t>Frais autres que main-d’œuvre, Qc</t>
    </r>
    <r>
      <rPr>
        <sz val="10"/>
        <color indexed="8"/>
        <rFont val="Avenir Next LT Pro"/>
        <family val="2"/>
      </rPr>
      <t> :</t>
    </r>
    <r>
      <rPr>
        <i/>
        <sz val="10"/>
        <color indexed="8"/>
        <rFont val="Avenir Next LT Pro"/>
        <family val="2"/>
      </rPr>
      <t xml:space="preserve"> </t>
    </r>
    <r>
      <rPr>
        <sz val="10"/>
        <color indexed="8"/>
        <rFont val="Avenir Next LT Pro"/>
        <family val="2"/>
      </rPr>
      <t>Comprend</t>
    </r>
    <r>
      <rPr>
        <i/>
        <sz val="10"/>
        <color indexed="8"/>
        <rFont val="Avenir Next LT Pro"/>
        <family val="2"/>
      </rPr>
      <t xml:space="preserve"> </t>
    </r>
    <r>
      <rPr>
        <sz val="10"/>
        <color indexed="8"/>
        <rFont val="Avenir Next LT Pro"/>
        <family val="2"/>
      </rPr>
      <t xml:space="preserve">tous les frais qui ne sont pas de la main-d’œuvre (p. ex. : droits de reproduction photos, textes). </t>
    </r>
  </si>
  <si>
    <r>
      <t xml:space="preserve">                     8.</t>
    </r>
    <r>
      <rPr>
        <sz val="7"/>
        <color indexed="8"/>
        <rFont val="Avenir Next LT Pro"/>
        <family val="2"/>
      </rPr>
      <t> </t>
    </r>
    <r>
      <rPr>
        <b/>
        <sz val="10"/>
        <color indexed="8"/>
        <rFont val="Avenir Next LT Pro"/>
        <family val="2"/>
      </rPr>
      <t>Total</t>
    </r>
    <r>
      <rPr>
        <i/>
        <sz val="10"/>
        <color indexed="8"/>
        <rFont val="Avenir Next LT Pro"/>
        <family val="2"/>
      </rPr>
      <t> :</t>
    </r>
    <r>
      <rPr>
        <sz val="10"/>
        <color indexed="8"/>
        <rFont val="Avenir Next LT Pro"/>
        <family val="2"/>
      </rPr>
      <t xml:space="preserve"> Calcul automatique</t>
    </r>
  </si>
  <si>
    <r>
      <t xml:space="preserve">                     9.</t>
    </r>
    <r>
      <rPr>
        <sz val="7"/>
        <color indexed="8"/>
        <rFont val="Avenir Next LT Pro"/>
        <family val="2"/>
      </rPr>
      <t> </t>
    </r>
    <r>
      <rPr>
        <b/>
        <sz val="10"/>
        <color indexed="8"/>
        <rFont val="Avenir Next LT Pro"/>
        <family val="2"/>
      </rPr>
      <t>Frais d’administration</t>
    </r>
    <r>
      <rPr>
        <sz val="10"/>
        <color indexed="8"/>
        <rFont val="Avenir Next LT Pro"/>
        <family val="2"/>
      </rPr>
      <t> : Comprend les frais d’administration spécifiques à l’ouvrage (les frais d’administration doivent être inscrits par ouvrage).</t>
    </r>
  </si>
  <si>
    <r>
      <t xml:space="preserve">                 </t>
    </r>
    <r>
      <rPr>
        <sz val="10"/>
        <color indexed="8"/>
        <rFont val="Avenir Next LT Pro"/>
        <family val="2"/>
      </rPr>
      <t>v.</t>
    </r>
    <r>
      <rPr>
        <sz val="7"/>
        <color indexed="8"/>
        <rFont val="Avenir Next LT Pro"/>
        <family val="2"/>
      </rPr>
      <t> </t>
    </r>
    <r>
      <rPr>
        <sz val="10"/>
        <color indexed="8"/>
        <rFont val="Avenir Next LT Pro"/>
        <family val="2"/>
      </rPr>
      <t xml:space="preserve">Le </t>
    </r>
    <r>
      <rPr>
        <b/>
        <sz val="10"/>
        <color indexed="8"/>
        <rFont val="Avenir Next LT Pro"/>
        <family val="2"/>
      </rPr>
      <t>calcul des honoraires SODEC</t>
    </r>
    <r>
      <rPr>
        <sz val="10"/>
        <color indexed="8"/>
        <rFont val="Avenir Next LT Pro"/>
        <family val="2"/>
      </rPr>
      <t xml:space="preserve"> se fait automatiquement par ouvrage et le total des honoraires se reporte automatiquement dans le sommaire des ouvrages imprimés.</t>
    </r>
  </si>
  <si>
    <r>
      <t xml:space="preserve">               </t>
    </r>
    <r>
      <rPr>
        <sz val="10"/>
        <color indexed="8"/>
        <rFont val="Avenir Next LT Pro"/>
        <family val="2"/>
      </rPr>
      <t>vi.</t>
    </r>
    <r>
      <rPr>
        <sz val="7"/>
        <color indexed="8"/>
        <rFont val="Avenir Next LT Pro"/>
        <family val="2"/>
      </rPr>
      <t> </t>
    </r>
    <r>
      <rPr>
        <sz val="10"/>
        <color indexed="8"/>
        <rFont val="Avenir Next LT Pro"/>
        <family val="2"/>
      </rPr>
      <t xml:space="preserve">Le </t>
    </r>
    <r>
      <rPr>
        <b/>
        <sz val="10"/>
        <color indexed="8"/>
        <rFont val="Avenir Next LT Pro"/>
        <family val="2"/>
      </rPr>
      <t xml:space="preserve">calcul des coûts hors Québec </t>
    </r>
    <r>
      <rPr>
        <sz val="10"/>
        <color indexed="8"/>
        <rFont val="Avenir Next LT Pro"/>
        <family val="2"/>
      </rPr>
      <t>pour la version imprimée et numérique se fait automatiquement par ouvrage et le total se reporte automatiquement dans le sommaire des ouvrages imprimés.</t>
    </r>
  </si>
  <si>
    <r>
      <t>a.</t>
    </r>
    <r>
      <rPr>
        <sz val="7"/>
        <color indexed="8"/>
        <rFont val="Avenir Next LT Pro"/>
        <family val="2"/>
      </rPr>
      <t xml:space="preserve"> </t>
    </r>
    <r>
      <rPr>
        <b/>
        <sz val="10"/>
        <color indexed="8"/>
        <rFont val="Avenir Next LT Pro"/>
        <family val="2"/>
      </rPr>
      <t xml:space="preserve">Nom de l'entreprise : </t>
    </r>
    <r>
      <rPr>
        <sz val="10"/>
        <color indexed="8"/>
        <rFont val="Avenir Next LT Pro"/>
        <family val="2"/>
      </rPr>
      <t xml:space="preserve"> </t>
    </r>
    <r>
      <rPr>
        <sz val="10"/>
        <color rgb="FF000000"/>
        <rFont val="Avenir Next LT Pro"/>
        <family val="2"/>
      </rPr>
      <t>Cette information est nécessaier à l'ouvrage 1 uniquement.</t>
    </r>
  </si>
  <si>
    <r>
      <t xml:space="preserve">b. </t>
    </r>
    <r>
      <rPr>
        <b/>
        <sz val="10"/>
        <color indexed="8"/>
        <rFont val="Avenir Next LT Pro"/>
        <family val="2"/>
      </rPr>
      <t xml:space="preserve">Titre de l’ouvrage : </t>
    </r>
    <r>
      <rPr>
        <sz val="10"/>
        <color rgb="FF000000"/>
        <rFont val="Avenir Next LT Pro"/>
        <family val="2"/>
      </rPr>
      <t xml:space="preserve">Inscrivez le titre de l’ouvrage. </t>
    </r>
  </si>
  <si>
    <r>
      <t>c.</t>
    </r>
    <r>
      <rPr>
        <sz val="7"/>
        <color indexed="8"/>
        <rFont val="Avenir Next LT Pro"/>
        <family val="2"/>
      </rPr>
      <t xml:space="preserve"> </t>
    </r>
    <r>
      <rPr>
        <b/>
        <sz val="10"/>
        <color indexed="8"/>
        <rFont val="Avenir Next LT Pro"/>
        <family val="2"/>
      </rPr>
      <t xml:space="preserve">Code produit : </t>
    </r>
    <r>
      <rPr>
        <sz val="10"/>
        <color rgb="FF000000"/>
        <rFont val="Avenir Next LT Pro"/>
        <family val="2"/>
      </rPr>
      <t xml:space="preserve">Cette information est facultative.  </t>
    </r>
  </si>
  <si>
    <r>
      <t xml:space="preserve">Si vous utilisez cette </t>
    </r>
    <r>
      <rPr>
        <b/>
        <sz val="11"/>
        <color indexed="8"/>
        <rFont val="Avenir Next LT Pro"/>
        <family val="2"/>
      </rPr>
      <t>Ventilation des dépenses</t>
    </r>
    <r>
      <rPr>
        <sz val="11"/>
        <color indexed="8"/>
        <rFont val="Avenir Next LT Pro"/>
        <family val="2"/>
      </rPr>
      <t xml:space="preserve"> pour transmission à Revenu Québec, vous pouvez saisir les informations supplémentaires à transmettre à Revenu Québec seulement 
dans les colonnes ombragées à l'extrémité droite de la page</t>
    </r>
    <r>
      <rPr>
        <i/>
        <sz val="11"/>
        <color indexed="8"/>
        <rFont val="Avenir Next LT Pro"/>
        <family val="2"/>
      </rPr>
      <t xml:space="preserve"> (Poste comptable, Nom/Poste comptable, Numéro/NAS – NEQ – #TPS/TVQ, Date d’engagement de la dépense/Date de paiement)</t>
    </r>
    <r>
      <rPr>
        <sz val="11"/>
        <color indexed="8"/>
        <rFont val="Avenir Next LT Pro"/>
        <family val="2"/>
      </rPr>
      <t xml:space="preserve">. 
</t>
    </r>
    <r>
      <rPr>
        <b/>
        <u/>
        <sz val="11"/>
        <color indexed="8"/>
        <rFont val="Avenir Next LT Pro"/>
        <family val="2"/>
      </rPr>
      <t>Assurez-vous que ces informations ne soient pas transmises à la SODEC.</t>
    </r>
  </si>
  <si>
    <t>Total des frais d'administration</t>
  </si>
  <si>
    <r>
      <t xml:space="preserve">                     4.</t>
    </r>
    <r>
      <rPr>
        <sz val="7"/>
        <color indexed="8"/>
        <rFont val="Avenir Next LT Pro"/>
        <family val="2"/>
      </rPr>
      <t> </t>
    </r>
    <r>
      <rPr>
        <b/>
        <sz val="10"/>
        <color indexed="8"/>
        <rFont val="Avenir Next LT Pro"/>
        <family val="2"/>
      </rPr>
      <t>Sous-traitants et pigistes liés, Qc (</t>
    </r>
    <r>
      <rPr>
        <b/>
        <u/>
        <sz val="10"/>
        <color indexed="8"/>
        <rFont val="Avenir Next LT Pro"/>
        <family val="2"/>
      </rPr>
      <t>montant brut</t>
    </r>
    <r>
      <rPr>
        <b/>
        <sz val="10"/>
        <color indexed="8"/>
        <rFont val="Avenir Next LT Pro"/>
        <family val="2"/>
      </rPr>
      <t>)</t>
    </r>
    <r>
      <rPr>
        <i/>
        <sz val="10"/>
        <color indexed="8"/>
        <rFont val="Avenir Next LT Pro"/>
        <family val="2"/>
      </rPr>
      <t> </t>
    </r>
    <r>
      <rPr>
        <sz val="10"/>
        <color indexed="8"/>
        <rFont val="Avenir Next LT Pro"/>
        <family val="2"/>
      </rPr>
      <t>:</t>
    </r>
    <r>
      <rPr>
        <i/>
        <sz val="10"/>
        <color indexed="8"/>
        <rFont val="Avenir Next LT Pro"/>
        <family val="2"/>
      </rPr>
      <t xml:space="preserve"> </t>
    </r>
    <r>
      <rPr>
        <sz val="10"/>
        <color indexed="8"/>
        <rFont val="Avenir Next LT Pro"/>
        <family val="2"/>
      </rPr>
      <t>Comprend les montants  versés à des sous-traitants et pigistes liés au Québec au sens de la Loi sur les impôts.</t>
    </r>
    <r>
      <rPr>
        <sz val="10"/>
        <color theme="1"/>
        <rFont val="Avenir Next LT Pro"/>
        <family val="2"/>
      </rPr>
      <t xml:space="preserve"> </t>
    </r>
    <r>
      <rPr>
        <b/>
        <sz val="10"/>
        <color rgb="FF7030A0"/>
        <rFont val="Avenir Next LT Pro"/>
        <family val="2"/>
      </rPr>
      <t>Liés : actionnaires, époux, enfants,</t>
    </r>
  </si>
  <si>
    <r>
      <t xml:space="preserve">a. </t>
    </r>
    <r>
      <rPr>
        <sz val="10"/>
        <color indexed="8"/>
        <rFont val="Avenir Next LT Pro"/>
        <family val="2"/>
      </rPr>
      <t xml:space="preserve">La ventilation est répartie en </t>
    </r>
    <r>
      <rPr>
        <b/>
        <sz val="10"/>
        <color rgb="FF7030A0"/>
        <rFont val="Avenir Next LT Pro"/>
        <family val="2"/>
      </rPr>
      <t>trois</t>
    </r>
    <r>
      <rPr>
        <sz val="10"/>
        <color indexed="8"/>
        <rFont val="Avenir Next LT Pro"/>
        <family val="2"/>
      </rPr>
      <t xml:space="preserve"> sections :</t>
    </r>
  </si>
  <si>
    <r>
      <t xml:space="preserve">                     3.</t>
    </r>
    <r>
      <rPr>
        <sz val="7"/>
        <color indexed="8"/>
        <rFont val="Avenir Next LT Pro"/>
        <family val="2"/>
      </rPr>
      <t> </t>
    </r>
    <r>
      <rPr>
        <b/>
        <sz val="10"/>
        <color indexed="8"/>
        <rFont val="Avenir Next LT Pro"/>
        <family val="2"/>
      </rPr>
      <t>Sous-traitants et pigistes non liés, Qc</t>
    </r>
    <r>
      <rPr>
        <i/>
        <sz val="10"/>
        <color indexed="8"/>
        <rFont val="Avenir Next LT Pro"/>
        <family val="2"/>
      </rPr>
      <t> </t>
    </r>
    <r>
      <rPr>
        <sz val="10"/>
        <color indexed="8"/>
        <rFont val="Avenir Next LT Pro"/>
        <family val="2"/>
      </rPr>
      <t>:</t>
    </r>
    <r>
      <rPr>
        <i/>
        <sz val="10"/>
        <color indexed="8"/>
        <rFont val="Avenir Next LT Pro"/>
        <family val="2"/>
      </rPr>
      <t xml:space="preserve"> </t>
    </r>
    <r>
      <rPr>
        <sz val="10"/>
        <color indexed="8"/>
        <rFont val="Avenir Next LT Pro"/>
        <family val="2"/>
      </rPr>
      <t>Comprend toutes les dépenses versées à des sous-traitants et pigistes non liés au Québec.</t>
    </r>
    <r>
      <rPr>
        <sz val="10"/>
        <color theme="1"/>
        <rFont val="Avenir Next LT Pro"/>
        <family val="2"/>
      </rPr>
      <t xml:space="preserve"> </t>
    </r>
    <r>
      <rPr>
        <b/>
        <sz val="10"/>
        <color rgb="FF7030A0"/>
        <rFont val="Avenir Next LT Pro"/>
        <family val="2"/>
      </rPr>
      <t>Non liés : aucun lien avec la société ni ses actionnaires.</t>
    </r>
  </si>
  <si>
    <r>
      <t xml:space="preserve">                     7. </t>
    </r>
    <r>
      <rPr>
        <b/>
        <sz val="10"/>
        <color indexed="8"/>
        <rFont val="Avenir Next LT Pro"/>
        <family val="2"/>
      </rPr>
      <t>Toutes dépenses versées</t>
    </r>
    <r>
      <rPr>
        <b/>
        <i/>
        <sz val="10"/>
        <color indexed="8"/>
        <rFont val="Avenir Next LT Pro"/>
        <family val="2"/>
      </rPr>
      <t xml:space="preserve"> </t>
    </r>
    <r>
      <rPr>
        <b/>
        <sz val="10"/>
        <color indexed="8"/>
        <rFont val="Avenir Next LT Pro"/>
        <family val="2"/>
      </rPr>
      <t>hors</t>
    </r>
    <r>
      <rPr>
        <b/>
        <i/>
        <sz val="10"/>
        <color indexed="8"/>
        <rFont val="Avenir Next LT Pro"/>
        <family val="2"/>
      </rPr>
      <t xml:space="preserve"> Québec</t>
    </r>
    <r>
      <rPr>
        <i/>
        <sz val="10"/>
        <color indexed="8"/>
        <rFont val="Avenir Next LT Pro"/>
        <family val="2"/>
      </rPr>
      <t> </t>
    </r>
    <r>
      <rPr>
        <sz val="10"/>
        <color indexed="8"/>
        <rFont val="Avenir Next LT Pro"/>
        <family val="2"/>
      </rPr>
      <t>: Comprend toutes les autres dépenses versées hors</t>
    </r>
    <r>
      <rPr>
        <i/>
        <sz val="10"/>
        <color indexed="8"/>
        <rFont val="Avenir Next LT Pro"/>
        <family val="2"/>
      </rPr>
      <t xml:space="preserve"> </t>
    </r>
    <r>
      <rPr>
        <sz val="10"/>
        <color indexed="8"/>
        <rFont val="Avenir Next LT Pro"/>
        <family val="2"/>
      </rPr>
      <t>Québec (p. ex. : droits de traduction,</t>
    </r>
    <r>
      <rPr>
        <b/>
        <sz val="10"/>
        <color rgb="FF7030A0"/>
        <rFont val="Avenir Next LT Pro"/>
        <family val="2"/>
      </rPr>
      <t xml:space="preserve"> avances payées hors Québec</t>
    </r>
    <r>
      <rPr>
        <sz val="10"/>
        <color indexed="8"/>
        <rFont val="Avenir Next LT Pro"/>
        <family val="2"/>
      </rPr>
      <t>).</t>
    </r>
    <r>
      <rPr>
        <strike/>
        <sz val="10"/>
        <color indexed="10"/>
        <rFont val="Avenir Next LT Pro"/>
        <family val="2"/>
      </rPr>
      <t xml:space="preserve"> </t>
    </r>
  </si>
  <si>
    <r>
      <t xml:space="preserve">Sous-traitants et pigistes liés, Qc (montant brut) 
</t>
    </r>
    <r>
      <rPr>
        <b/>
        <sz val="11"/>
        <color rgb="FFFF0000"/>
        <rFont val="Avenir Next LT Pro"/>
        <family val="2"/>
      </rPr>
      <t>(Si colonne H applicable, compléter colonne I)</t>
    </r>
  </si>
  <si>
    <t>Format EPUB</t>
  </si>
  <si>
    <t>Total EPUB</t>
  </si>
  <si>
    <t>Total général</t>
  </si>
  <si>
    <t>Autre format 1 (Précisez ci-dessous)</t>
  </si>
  <si>
    <t>Autre format 2 (Précisez ci-dessous)</t>
  </si>
  <si>
    <t>Autre format 3 (Précisez ci-dessous)</t>
  </si>
  <si>
    <t xml:space="preserve">Autre format 1 : </t>
  </si>
  <si>
    <t>Autre format 1 :</t>
  </si>
  <si>
    <t>Autre format 2 :</t>
  </si>
  <si>
    <t>Autre format 3 :</t>
  </si>
  <si>
    <r>
      <t xml:space="preserve">c. </t>
    </r>
    <r>
      <rPr>
        <b/>
        <sz val="10"/>
        <color theme="1"/>
        <rFont val="Avenir Next LT Pro"/>
        <family val="2"/>
      </rPr>
      <t>Autres Formats - version numérique</t>
    </r>
    <r>
      <rPr>
        <sz val="10"/>
        <color theme="1"/>
        <rFont val="Avenir Next LT Pro"/>
        <family val="2"/>
      </rPr>
      <t xml:space="preserve"> : Pour tout format autre que EPUB et PDF, le préciser dans les cellules correspondantes (</t>
    </r>
    <r>
      <rPr>
        <b/>
        <sz val="10"/>
        <color rgb="FF7030A0"/>
        <rFont val="Avenir Next LT Pro"/>
        <family val="2"/>
      </rPr>
      <t>Autre format 1</t>
    </r>
    <r>
      <rPr>
        <sz val="10"/>
        <color theme="1"/>
        <rFont val="Avenir Next LT Pro"/>
        <family val="2"/>
      </rPr>
      <t xml:space="preserve">, </t>
    </r>
    <r>
      <rPr>
        <b/>
        <sz val="10"/>
        <color rgb="FF7030A0"/>
        <rFont val="Avenir Next LT Pro"/>
        <family val="2"/>
      </rPr>
      <t>Autre format 2</t>
    </r>
    <r>
      <rPr>
        <sz val="10"/>
        <color theme="1"/>
        <rFont val="Avenir Next LT Pro"/>
        <family val="2"/>
      </rPr>
      <t xml:space="preserve"> OU </t>
    </r>
    <r>
      <rPr>
        <b/>
        <sz val="10"/>
        <color rgb="FF7030A0"/>
        <rFont val="Avenir Next LT Pro"/>
        <family val="2"/>
      </rPr>
      <t>Autre format 3</t>
    </r>
    <r>
      <rPr>
        <sz val="10"/>
        <color theme="1"/>
        <rFont val="Avenir Next LT Pro"/>
        <family val="2"/>
      </rPr>
      <t>)</t>
    </r>
  </si>
  <si>
    <t xml:space="preserve">Autre format 2 : </t>
  </si>
  <si>
    <t xml:space="preserve">Autre format 3 :  </t>
  </si>
  <si>
    <t>Note importante</t>
  </si>
  <si>
    <t>Ne pas utiliser la fonction "COUPER" dans la feuille. Utiliser la fonciton "COPIER" et "SUPPRIMER" l'information non nécessaire.</t>
  </si>
  <si>
    <r>
      <t xml:space="preserve">Total </t>
    </r>
    <r>
      <rPr>
        <b/>
        <sz val="11"/>
        <color rgb="FFFF0000"/>
        <rFont val="Avenir Next LT Pro"/>
        <family val="2"/>
      </rPr>
      <t>(E+F+G+H+J+K)</t>
    </r>
  </si>
  <si>
    <t>/MAJ 2022-05-04</t>
  </si>
  <si>
    <t>Main-d'œuvre réelle pour Sous-traitants et pigistes liés, Qc (Extrait de la colonne H)</t>
  </si>
  <si>
    <t>Main-d'œuvre réelle pour Sous-traitants et pigistes liés, Qc (Extrait de la colonne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</si>
</sst>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_ * #,##0_ \ [$$-C0C]_ ;_ * \-#,##0\ \ [$$-C0C]_ ;_ * &quot;-&quot;??_ \ [$$-C0C]_ ;_ @_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venir Next LT Pro"/>
      <family val="2"/>
    </font>
    <font>
      <sz val="8"/>
      <color indexed="8"/>
      <name val="Arial"/>
      <family val="2"/>
    </font>
    <font>
      <b/>
      <sz val="11"/>
      <color theme="1"/>
      <name val="Avenir Next LT Pro"/>
      <family val="2"/>
    </font>
    <font>
      <sz val="10"/>
      <color theme="1"/>
      <name val="Avenir Next LT Pro"/>
      <family val="2"/>
    </font>
    <font>
      <sz val="11"/>
      <color theme="1"/>
      <name val="Avenir Next LT Pro Demi"/>
      <family val="2"/>
    </font>
    <font>
      <b/>
      <sz val="11"/>
      <color theme="1"/>
      <name val="Avenir Next LT Pro Demi"/>
      <family val="2"/>
    </font>
    <font>
      <b/>
      <sz val="9"/>
      <name val="Avenir Next LT Pro"/>
      <family val="2"/>
    </font>
    <font>
      <b/>
      <sz val="11"/>
      <color indexed="8"/>
      <name val="Avenir Next LT Pro"/>
      <family val="2"/>
    </font>
    <font>
      <b/>
      <sz val="11"/>
      <color theme="1"/>
      <name val="Avenir Next LT Pro Light"/>
      <family val="2"/>
    </font>
    <font>
      <b/>
      <sz val="12"/>
      <color theme="1"/>
      <name val="Avenir Next LT Pro"/>
      <family val="2"/>
    </font>
    <font>
      <i/>
      <sz val="11"/>
      <color theme="1"/>
      <name val="Avenir Next LT Pro"/>
      <family val="2"/>
    </font>
    <font>
      <b/>
      <u/>
      <sz val="10"/>
      <color theme="1"/>
      <name val="Avenir Next LT Pro"/>
      <family val="2"/>
    </font>
    <font>
      <b/>
      <u/>
      <sz val="7"/>
      <color indexed="8"/>
      <name val="Avenir Next LT Pro"/>
      <family val="2"/>
    </font>
    <font>
      <b/>
      <u/>
      <sz val="10"/>
      <color indexed="8"/>
      <name val="Avenir Next LT Pro"/>
      <family val="2"/>
    </font>
    <font>
      <sz val="7"/>
      <color indexed="8"/>
      <name val="Avenir Next LT Pro"/>
      <family val="2"/>
    </font>
    <font>
      <b/>
      <sz val="10"/>
      <color indexed="8"/>
      <name val="Avenir Next LT Pro"/>
      <family val="2"/>
    </font>
    <font>
      <sz val="10"/>
      <color indexed="8"/>
      <name val="Avenir Next LT Pro"/>
      <family val="2"/>
    </font>
    <font>
      <i/>
      <sz val="10"/>
      <color indexed="8"/>
      <name val="Avenir Next LT Pro"/>
      <family val="2"/>
    </font>
    <font>
      <sz val="7"/>
      <color theme="1"/>
      <name val="Avenir Next LT Pro"/>
      <family val="2"/>
    </font>
    <font>
      <sz val="12"/>
      <color indexed="8"/>
      <name val="Avenir Next LT Pro"/>
      <family val="2"/>
    </font>
    <font>
      <sz val="8"/>
      <color indexed="8"/>
      <name val="Avenir Next LT Pro"/>
      <family val="2"/>
    </font>
    <font>
      <b/>
      <i/>
      <sz val="10"/>
      <color indexed="8"/>
      <name val="Avenir Next LT Pro"/>
      <family val="2"/>
    </font>
    <font>
      <strike/>
      <sz val="10"/>
      <color indexed="10"/>
      <name val="Avenir Next LT Pro"/>
      <family val="2"/>
    </font>
    <font>
      <sz val="10"/>
      <color rgb="FF000000"/>
      <name val="Avenir Next LT Pro"/>
      <family val="2"/>
    </font>
    <font>
      <sz val="11"/>
      <color indexed="8"/>
      <name val="Avenir Next LT Pro"/>
      <family val="2"/>
    </font>
    <font>
      <i/>
      <sz val="11"/>
      <color indexed="8"/>
      <name val="Avenir Next LT Pro"/>
      <family val="2"/>
    </font>
    <font>
      <b/>
      <u/>
      <sz val="11"/>
      <color indexed="8"/>
      <name val="Avenir Next LT Pro"/>
      <family val="2"/>
    </font>
    <font>
      <b/>
      <sz val="11"/>
      <color theme="1"/>
      <name val="Calibri"/>
      <family val="2"/>
      <scheme val="minor"/>
    </font>
    <font>
      <b/>
      <sz val="10"/>
      <color rgb="FF7030A0"/>
      <name val="Avenir Next LT Pro"/>
      <family val="2"/>
    </font>
    <font>
      <b/>
      <sz val="10"/>
      <color theme="1"/>
      <name val="Avenir Next LT Pro"/>
      <family val="2"/>
    </font>
    <font>
      <b/>
      <sz val="11"/>
      <color rgb="FFFF0000"/>
      <name val="Avenir Next LT Pro"/>
      <family val="2"/>
    </font>
    <font>
      <b/>
      <sz val="11"/>
      <name val="Avenir Next LT Pro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Avenir Next LT Pro"/>
      <family val="2"/>
    </font>
    <font>
      <sz val="11"/>
      <name val="Avenir Next LT Pro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164" fontId="2" fillId="0" borderId="7" xfId="0" applyNumberFormat="1" applyFont="1" applyBorder="1" applyProtection="1">
      <protection locked="0"/>
    </xf>
    <xf numFmtId="44" fontId="2" fillId="5" borderId="4" xfId="3" applyFont="1" applyFill="1" applyBorder="1" applyProtection="1">
      <protection locked="0"/>
    </xf>
    <xf numFmtId="164" fontId="2" fillId="0" borderId="9" xfId="0" applyNumberFormat="1" applyFont="1" applyBorder="1" applyProtection="1">
      <protection locked="0"/>
    </xf>
    <xf numFmtId="0" fontId="2" fillId="2" borderId="0" xfId="0" applyFont="1" applyFill="1"/>
    <xf numFmtId="0" fontId="2" fillId="0" borderId="0" xfId="0" applyFont="1"/>
    <xf numFmtId="0" fontId="2" fillId="3" borderId="5" xfId="0" applyFont="1" applyFill="1" applyBorder="1" applyAlignment="1">
      <alignment horizontal="center" vertical="center"/>
    </xf>
    <xf numFmtId="0" fontId="4" fillId="2" borderId="0" xfId="0" applyFont="1" applyFill="1"/>
    <xf numFmtId="0" fontId="2" fillId="4" borderId="5" xfId="0" applyFont="1" applyFill="1" applyBorder="1"/>
    <xf numFmtId="0" fontId="2" fillId="4" borderId="6" xfId="0" applyFont="1" applyFill="1" applyBorder="1"/>
    <xf numFmtId="164" fontId="2" fillId="2" borderId="0" xfId="0" applyNumberFormat="1" applyFont="1" applyFill="1"/>
    <xf numFmtId="0" fontId="4" fillId="3" borderId="0" xfId="0" applyFont="1" applyFill="1"/>
    <xf numFmtId="0" fontId="6" fillId="2" borderId="0" xfId="0" applyFont="1" applyFill="1"/>
    <xf numFmtId="44" fontId="4" fillId="3" borderId="0" xfId="3" applyFont="1" applyFill="1" applyProtection="1"/>
    <xf numFmtId="0" fontId="0" fillId="0" borderId="0" xfId="0" applyProtection="1">
      <protection locked="0"/>
    </xf>
    <xf numFmtId="10" fontId="8" fillId="2" borderId="4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Protection="1">
      <protection locked="0"/>
    </xf>
    <xf numFmtId="0" fontId="2" fillId="0" borderId="2" xfId="0" applyFont="1" applyBorder="1"/>
    <xf numFmtId="0" fontId="2" fillId="0" borderId="3" xfId="0" applyFont="1" applyBorder="1"/>
    <xf numFmtId="0" fontId="6" fillId="2" borderId="0" xfId="0" applyFont="1" applyFill="1" applyProtection="1">
      <protection locked="0"/>
    </xf>
    <xf numFmtId="164" fontId="2" fillId="6" borderId="7" xfId="0" applyNumberFormat="1" applyFont="1" applyFill="1" applyBorder="1" applyProtection="1">
      <protection locked="0"/>
    </xf>
    <xf numFmtId="164" fontId="9" fillId="2" borderId="0" xfId="0" applyNumberFormat="1" applyFont="1" applyFill="1"/>
    <xf numFmtId="0" fontId="8" fillId="2" borderId="4" xfId="0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4" borderId="4" xfId="0" applyNumberFormat="1" applyFont="1" applyFill="1" applyBorder="1" applyAlignment="1">
      <alignment horizontal="center" vertical="center" wrapText="1"/>
    </xf>
    <xf numFmtId="0" fontId="0" fillId="2" borderId="13" xfId="0" applyFill="1" applyBorder="1"/>
    <xf numFmtId="0" fontId="2" fillId="0" borderId="10" xfId="0" applyFont="1" applyBorder="1"/>
    <xf numFmtId="44" fontId="0" fillId="0" borderId="10" xfId="3" applyFont="1" applyBorder="1" applyProtection="1"/>
    <xf numFmtId="44" fontId="0" fillId="0" borderId="0" xfId="0" applyNumberFormat="1"/>
    <xf numFmtId="0" fontId="2" fillId="2" borderId="10" xfId="0" applyFont="1" applyFill="1" applyBorder="1"/>
    <xf numFmtId="10" fontId="0" fillId="2" borderId="10" xfId="3" applyNumberFormat="1" applyFont="1" applyFill="1" applyBorder="1" applyProtection="1"/>
    <xf numFmtId="0" fontId="0" fillId="0" borderId="10" xfId="0" applyBorder="1"/>
    <xf numFmtId="44" fontId="0" fillId="0" borderId="0" xfId="3" applyFont="1" applyProtection="1"/>
    <xf numFmtId="0" fontId="0" fillId="2" borderId="10" xfId="0" applyFill="1" applyBorder="1"/>
    <xf numFmtId="44" fontId="10" fillId="2" borderId="1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/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2" borderId="0" xfId="0" applyFill="1"/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2" fillId="7" borderId="0" xfId="0" applyNumberFormat="1" applyFont="1" applyFill="1"/>
    <xf numFmtId="44" fontId="0" fillId="4" borderId="10" xfId="3" applyFont="1" applyFill="1" applyBorder="1" applyProtection="1"/>
    <xf numFmtId="0" fontId="0" fillId="4" borderId="13" xfId="0" applyFill="1" applyBorder="1"/>
    <xf numFmtId="44" fontId="0" fillId="4" borderId="0" xfId="3" applyFont="1" applyFill="1" applyProtection="1"/>
    <xf numFmtId="44" fontId="29" fillId="2" borderId="10" xfId="3" applyFont="1" applyFill="1" applyBorder="1" applyProtection="1"/>
    <xf numFmtId="44" fontId="29" fillId="4" borderId="10" xfId="3" applyFont="1" applyFill="1" applyBorder="1" applyProtection="1"/>
    <xf numFmtId="0" fontId="4" fillId="2" borderId="10" xfId="0" applyFont="1" applyFill="1" applyBorder="1"/>
    <xf numFmtId="10" fontId="29" fillId="2" borderId="10" xfId="3" applyNumberFormat="1" applyFont="1" applyFill="1" applyBorder="1" applyProtection="1"/>
    <xf numFmtId="44" fontId="4" fillId="2" borderId="10" xfId="3" applyFont="1" applyFill="1" applyBorder="1" applyProtection="1"/>
    <xf numFmtId="44" fontId="4" fillId="4" borderId="10" xfId="3" applyFont="1" applyFill="1" applyBorder="1" applyProtection="1"/>
    <xf numFmtId="10" fontId="29" fillId="2" borderId="10" xfId="4" applyNumberFormat="1" applyFont="1" applyFill="1" applyBorder="1" applyProtection="1"/>
    <xf numFmtId="0" fontId="29" fillId="3" borderId="0" xfId="0" applyFont="1" applyFill="1"/>
    <xf numFmtId="0" fontId="0" fillId="3" borderId="0" xfId="0" applyFill="1"/>
    <xf numFmtId="44" fontId="0" fillId="3" borderId="0" xfId="0" applyNumberFormat="1" applyFill="1"/>
    <xf numFmtId="0" fontId="9" fillId="2" borderId="0" xfId="0" applyFont="1" applyFill="1"/>
    <xf numFmtId="164" fontId="2" fillId="8" borderId="4" xfId="0" applyNumberFormat="1" applyFont="1" applyFill="1" applyBorder="1"/>
    <xf numFmtId="164" fontId="2" fillId="8" borderId="7" xfId="0" applyNumberFormat="1" applyFont="1" applyFill="1" applyBorder="1" applyProtection="1">
      <protection locked="0"/>
    </xf>
    <xf numFmtId="164" fontId="2" fillId="8" borderId="8" xfId="0" applyNumberFormat="1" applyFont="1" applyFill="1" applyBorder="1"/>
    <xf numFmtId="0" fontId="2" fillId="3" borderId="0" xfId="0" applyFont="1" applyFill="1"/>
    <xf numFmtId="0" fontId="4" fillId="9" borderId="0" xfId="0" applyFont="1" applyFill="1"/>
    <xf numFmtId="0" fontId="2" fillId="9" borderId="0" xfId="0" applyFont="1" applyFill="1"/>
    <xf numFmtId="164" fontId="4" fillId="8" borderId="7" xfId="0" applyNumberFormat="1" applyFont="1" applyFill="1" applyBorder="1" applyProtection="1">
      <protection locked="0"/>
    </xf>
    <xf numFmtId="164" fontId="4" fillId="8" borderId="8" xfId="0" applyNumberFormat="1" applyFont="1" applyFill="1" applyBorder="1"/>
    <xf numFmtId="164" fontId="9" fillId="8" borderId="7" xfId="0" applyNumberFormat="1" applyFont="1" applyFill="1" applyBorder="1" applyProtection="1">
      <protection locked="0"/>
    </xf>
    <xf numFmtId="164" fontId="9" fillId="8" borderId="8" xfId="0" applyNumberFormat="1" applyFont="1" applyFill="1" applyBorder="1"/>
    <xf numFmtId="164" fontId="2" fillId="9" borderId="0" xfId="0" applyNumberFormat="1" applyFont="1" applyFill="1"/>
    <xf numFmtId="164" fontId="4" fillId="9" borderId="0" xfId="0" applyNumberFormat="1" applyFont="1" applyFill="1"/>
    <xf numFmtId="0" fontId="9" fillId="9" borderId="0" xfId="0" applyFont="1" applyFill="1"/>
    <xf numFmtId="164" fontId="9" fillId="9" borderId="0" xfId="0" applyNumberFormat="1" applyFont="1" applyFill="1"/>
    <xf numFmtId="0" fontId="29" fillId="0" borderId="0" xfId="0" applyFont="1"/>
    <xf numFmtId="0" fontId="29" fillId="9" borderId="2" xfId="0" applyFont="1" applyFill="1" applyBorder="1"/>
    <xf numFmtId="44" fontId="29" fillId="9" borderId="4" xfId="0" applyNumberFormat="1" applyFont="1" applyFill="1" applyBorder="1"/>
    <xf numFmtId="0" fontId="34" fillId="9" borderId="2" xfId="0" applyFont="1" applyFill="1" applyBorder="1"/>
    <xf numFmtId="44" fontId="34" fillId="9" borderId="4" xfId="0" applyNumberFormat="1" applyFont="1" applyFill="1" applyBorder="1"/>
    <xf numFmtId="0" fontId="0" fillId="3" borderId="15" xfId="0" applyFill="1" applyBorder="1"/>
    <xf numFmtId="10" fontId="4" fillId="3" borderId="16" xfId="4" applyNumberFormat="1" applyFont="1" applyFill="1" applyBorder="1" applyProtection="1"/>
    <xf numFmtId="0" fontId="4" fillId="9" borderId="0" xfId="1" applyFont="1" applyFill="1" applyAlignment="1">
      <alignment vertical="center"/>
    </xf>
    <xf numFmtId="0" fontId="9" fillId="9" borderId="0" xfId="1" applyFont="1" applyFill="1" applyAlignment="1">
      <alignment vertical="center"/>
    </xf>
    <xf numFmtId="0" fontId="9" fillId="0" borderId="0" xfId="0" applyFont="1"/>
    <xf numFmtId="0" fontId="31" fillId="7" borderId="0" xfId="0" applyFont="1" applyFill="1"/>
    <xf numFmtId="0" fontId="17" fillId="2" borderId="0" xfId="0" applyFont="1" applyFill="1"/>
    <xf numFmtId="164" fontId="4" fillId="7" borderId="0" xfId="0" applyNumberFormat="1" applyFont="1" applyFill="1"/>
    <xf numFmtId="0" fontId="33" fillId="2" borderId="0" xfId="0" applyFont="1" applyFill="1" applyAlignment="1">
      <alignment horizontal="left" wrapText="1"/>
    </xf>
    <xf numFmtId="44" fontId="2" fillId="9" borderId="0" xfId="0" applyNumberFormat="1" applyFont="1" applyFill="1"/>
    <xf numFmtId="0" fontId="4" fillId="3" borderId="14" xfId="0" applyFont="1" applyFill="1" applyBorder="1"/>
    <xf numFmtId="0" fontId="9" fillId="3" borderId="14" xfId="0" applyFont="1" applyFill="1" applyBorder="1"/>
    <xf numFmtId="44" fontId="29" fillId="9" borderId="1" xfId="0" applyNumberFormat="1" applyFont="1" applyFill="1" applyBorder="1"/>
    <xf numFmtId="44" fontId="34" fillId="9" borderId="1" xfId="0" applyNumberFormat="1" applyFont="1" applyFill="1" applyBorder="1"/>
    <xf numFmtId="0" fontId="32" fillId="0" borderId="0" xfId="0" applyFont="1" applyAlignment="1">
      <alignment horizontal="left" vertical="center"/>
    </xf>
    <xf numFmtId="0" fontId="35" fillId="0" borderId="0" xfId="0" applyFont="1"/>
    <xf numFmtId="0" fontId="36" fillId="0" borderId="0" xfId="0" applyFont="1" applyAlignment="1">
      <alignment horizontal="left" vertical="center"/>
    </xf>
    <xf numFmtId="0" fontId="32" fillId="7" borderId="0" xfId="0" applyFont="1" applyFill="1" applyAlignment="1">
      <alignment horizontal="left" vertical="center"/>
    </xf>
    <xf numFmtId="0" fontId="35" fillId="7" borderId="0" xfId="0" applyFont="1" applyFill="1"/>
    <xf numFmtId="0" fontId="2" fillId="7" borderId="0" xfId="0" applyFont="1" applyFill="1"/>
    <xf numFmtId="0" fontId="0" fillId="7" borderId="0" xfId="0" applyFill="1"/>
    <xf numFmtId="0" fontId="29" fillId="2" borderId="10" xfId="0" applyFont="1" applyFill="1" applyBorder="1"/>
    <xf numFmtId="164" fontId="2" fillId="0" borderId="8" xfId="0" applyNumberFormat="1" applyFont="1" applyBorder="1" applyProtection="1">
      <protection locked="0"/>
    </xf>
    <xf numFmtId="0" fontId="2" fillId="0" borderId="0" xfId="0" applyFont="1" applyAlignment="1">
      <alignment horizontal="left" vertical="center"/>
    </xf>
    <xf numFmtId="0" fontId="2" fillId="4" borderId="6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44" fontId="29" fillId="0" borderId="10" xfId="3" applyFont="1" applyFill="1" applyBorder="1" applyProtection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5">
    <cellStyle name="Monétaire" xfId="3" builtinId="4"/>
    <cellStyle name="Normal" xfId="0" builtinId="0"/>
    <cellStyle name="Normal 4" xfId="2" xr:uid="{111CCC73-CBDD-45F8-B5B7-34438B4BFB20}"/>
    <cellStyle name="Normal 5" xfId="1" xr:uid="{3354B611-23D7-4D74-8BC9-AF8CA3717C92}"/>
    <cellStyle name="Pourcentage" xfId="4" builtinId="5"/>
  </cellStyles>
  <dxfs count="0"/>
  <tableStyles count="0" defaultTableStyle="TableStyleMedium2" defaultPivotStyle="PivotStyleLight16"/>
  <colors>
    <mruColors>
      <color rgb="FFBEE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</xdr:colOff>
      <xdr:row>1</xdr:row>
      <xdr:rowOff>76200</xdr:rowOff>
    </xdr:from>
    <xdr:to>
      <xdr:col>3</xdr:col>
      <xdr:colOff>556260</xdr:colOff>
      <xdr:row>4</xdr:row>
      <xdr:rowOff>22860</xdr:rowOff>
    </xdr:to>
    <xdr:sp macro="" textlink="">
      <xdr:nvSpPr>
        <xdr:cNvPr id="2" name="Guide_But" hidden="1">
          <a:extLst>
            <a:ext uri="{FF2B5EF4-FFF2-40B4-BE49-F238E27FC236}">
              <a16:creationId xmlns:a16="http://schemas.microsoft.com/office/drawing/2014/main" id="{E8F4EBE0-A07D-44CB-9E8F-DA69A8C12BAE}"/>
            </a:ext>
          </a:extLst>
        </xdr:cNvPr>
        <xdr:cNvSpPr>
          <a:spLocks noChangeArrowheads="1"/>
        </xdr:cNvSpPr>
      </xdr:nvSpPr>
      <xdr:spPr bwMode="auto">
        <a:xfrm>
          <a:off x="1013460" y="76200"/>
          <a:ext cx="19202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63</xdr:row>
      <xdr:rowOff>0</xdr:rowOff>
    </xdr:from>
    <xdr:to>
      <xdr:col>4</xdr:col>
      <xdr:colOff>619424</xdr:colOff>
      <xdr:row>64</xdr:row>
      <xdr:rowOff>181028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B8F4D74-129C-426D-AD05-44B92C5F9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1325225"/>
          <a:ext cx="2143424" cy="381053"/>
        </a:xfrm>
        <a:prstGeom prst="rect">
          <a:avLst/>
        </a:prstGeom>
      </xdr:spPr>
    </xdr:pic>
    <xdr:clientData/>
  </xdr:twoCellAnchor>
  <xdr:twoCellAnchor>
    <xdr:from>
      <xdr:col>3</xdr:col>
      <xdr:colOff>171450</xdr:colOff>
      <xdr:row>64</xdr:row>
      <xdr:rowOff>85725</xdr:rowOff>
    </xdr:from>
    <xdr:to>
      <xdr:col>3</xdr:col>
      <xdr:colOff>390525</xdr:colOff>
      <xdr:row>65</xdr:row>
      <xdr:rowOff>123825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79533C45-2E93-4A82-9319-E3FFA6B85EBB}"/>
            </a:ext>
          </a:extLst>
        </xdr:cNvPr>
        <xdr:cNvCxnSpPr/>
      </xdr:nvCxnSpPr>
      <xdr:spPr>
        <a:xfrm flipH="1" flipV="1">
          <a:off x="2457450" y="11610975"/>
          <a:ext cx="219075" cy="2381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66A15-474B-4DDF-A495-28DBC45FFEAA}">
  <sheetPr>
    <tabColor rgb="FFFF0000"/>
  </sheetPr>
  <dimension ref="A2:S77"/>
  <sheetViews>
    <sheetView showGridLines="0" tabSelected="1" workbookViewId="0">
      <selection activeCell="B2" sqref="B2"/>
    </sheetView>
  </sheetViews>
  <sheetFormatPr baseColWidth="10" defaultRowHeight="14.4" x14ac:dyDescent="0.3"/>
  <sheetData>
    <row r="2" spans="2:11" ht="15.6" x14ac:dyDescent="0.3">
      <c r="B2" s="38" t="s">
        <v>54</v>
      </c>
      <c r="C2" s="5"/>
      <c r="D2" s="5"/>
    </row>
    <row r="3" spans="2:11" x14ac:dyDescent="0.3">
      <c r="B3" s="39"/>
      <c r="C3" s="5"/>
      <c r="D3" s="5"/>
    </row>
    <row r="4" spans="2:11" x14ac:dyDescent="0.3">
      <c r="B4" s="40" t="s">
        <v>55</v>
      </c>
      <c r="C4" s="5"/>
      <c r="D4" s="5"/>
    </row>
    <row r="5" spans="2:11" x14ac:dyDescent="0.3">
      <c r="B5" s="104" t="s">
        <v>111</v>
      </c>
      <c r="C5" s="5"/>
      <c r="D5" s="5"/>
    </row>
    <row r="6" spans="2:11" x14ac:dyDescent="0.3">
      <c r="B6" s="40"/>
      <c r="C6" s="5"/>
      <c r="D6" s="5"/>
    </row>
    <row r="7" spans="2:11" x14ac:dyDescent="0.3">
      <c r="B7" s="98" t="s">
        <v>108</v>
      </c>
      <c r="C7" s="99"/>
      <c r="D7" s="100"/>
      <c r="E7" s="101"/>
      <c r="F7" s="101"/>
      <c r="G7" s="101"/>
      <c r="H7" s="101"/>
      <c r="I7" s="101"/>
      <c r="J7" s="101"/>
      <c r="K7" s="101"/>
    </row>
    <row r="8" spans="2:11" x14ac:dyDescent="0.3">
      <c r="B8" s="97" t="s">
        <v>109</v>
      </c>
      <c r="C8" s="96"/>
      <c r="D8" s="5"/>
    </row>
    <row r="9" spans="2:11" x14ac:dyDescent="0.3">
      <c r="B9" s="95"/>
      <c r="C9" s="96"/>
      <c r="D9" s="5"/>
    </row>
    <row r="12" spans="2:11" x14ac:dyDescent="0.3">
      <c r="B12" s="4" t="s">
        <v>56</v>
      </c>
      <c r="C12" s="41"/>
      <c r="D12" s="41"/>
      <c r="E12" s="41"/>
      <c r="F12" s="41"/>
      <c r="G12" s="41"/>
      <c r="H12" s="41"/>
      <c r="I12" s="41"/>
      <c r="J12" s="41"/>
      <c r="K12" s="41"/>
    </row>
    <row r="14" spans="2:11" x14ac:dyDescent="0.3">
      <c r="B14" s="5" t="s">
        <v>57</v>
      </c>
      <c r="C14" s="5"/>
      <c r="D14" s="5"/>
      <c r="E14" s="5"/>
      <c r="F14" s="5"/>
      <c r="G14" s="5"/>
      <c r="H14" s="5"/>
      <c r="I14" s="5"/>
    </row>
    <row r="15" spans="2:11" x14ac:dyDescent="0.3">
      <c r="B15" s="5"/>
      <c r="C15" s="5"/>
      <c r="D15" s="5"/>
      <c r="E15" s="5"/>
      <c r="F15" s="5"/>
      <c r="G15" s="5"/>
      <c r="H15" s="5"/>
      <c r="I15" s="5"/>
    </row>
    <row r="16" spans="2:11" x14ac:dyDescent="0.3">
      <c r="B16" s="5" t="s">
        <v>58</v>
      </c>
      <c r="C16" s="5"/>
      <c r="D16" s="5"/>
      <c r="E16" s="5"/>
      <c r="F16" s="5"/>
      <c r="G16" s="5"/>
      <c r="H16" s="5"/>
      <c r="I16" s="5"/>
    </row>
    <row r="17" spans="1:19" x14ac:dyDescent="0.3">
      <c r="B17" s="5"/>
      <c r="C17" s="5"/>
      <c r="D17" s="5"/>
      <c r="E17" s="5"/>
      <c r="F17" s="5"/>
      <c r="G17" s="5"/>
      <c r="H17" s="5"/>
      <c r="I17" s="5"/>
    </row>
    <row r="18" spans="1:19" x14ac:dyDescent="0.3">
      <c r="B18" s="5" t="s">
        <v>59</v>
      </c>
      <c r="C18" s="5"/>
      <c r="D18" s="5"/>
      <c r="E18" s="5"/>
      <c r="F18" s="5"/>
      <c r="G18" s="5"/>
      <c r="H18" s="5"/>
      <c r="I18" s="5"/>
    </row>
    <row r="19" spans="1:19" x14ac:dyDescent="0.3">
      <c r="B19" s="5"/>
      <c r="C19" s="5"/>
      <c r="D19" s="5"/>
      <c r="E19" s="5"/>
      <c r="F19" s="5"/>
      <c r="G19" s="5"/>
      <c r="H19" s="5"/>
      <c r="I19" s="5"/>
    </row>
    <row r="20" spans="1:19" x14ac:dyDescent="0.3">
      <c r="B20" s="5" t="s">
        <v>60</v>
      </c>
      <c r="C20" s="5"/>
      <c r="D20" s="5"/>
      <c r="E20" s="5"/>
      <c r="F20" s="5"/>
      <c r="G20" s="5"/>
      <c r="H20" s="5"/>
      <c r="I20" s="5"/>
    </row>
    <row r="21" spans="1:19" x14ac:dyDescent="0.3">
      <c r="B21" s="5"/>
      <c r="C21" s="5"/>
      <c r="D21" s="5"/>
      <c r="E21" s="5"/>
      <c r="F21" s="5"/>
      <c r="G21" s="5"/>
      <c r="H21" s="5"/>
      <c r="I21" s="5"/>
    </row>
    <row r="22" spans="1:19" x14ac:dyDescent="0.3">
      <c r="B22" s="5" t="s">
        <v>61</v>
      </c>
      <c r="C22" s="5"/>
      <c r="D22" s="5"/>
      <c r="E22" s="5"/>
      <c r="F22" s="5"/>
      <c r="G22" s="5"/>
      <c r="H22" s="5"/>
      <c r="I22" s="5"/>
    </row>
    <row r="23" spans="1:19" x14ac:dyDescent="0.3">
      <c r="B23" s="5"/>
      <c r="C23" s="5"/>
      <c r="D23" s="5"/>
      <c r="E23" s="5"/>
      <c r="F23" s="5"/>
      <c r="G23" s="5"/>
      <c r="H23" s="5"/>
      <c r="I23" s="5"/>
    </row>
    <row r="24" spans="1:19" ht="14.4" customHeight="1" x14ac:dyDescent="0.3">
      <c r="B24" s="109" t="s">
        <v>62</v>
      </c>
      <c r="C24" s="109"/>
      <c r="D24" s="109"/>
      <c r="E24" s="109"/>
      <c r="F24" s="109"/>
      <c r="G24" s="109"/>
      <c r="H24" s="109"/>
      <c r="I24" s="109"/>
    </row>
    <row r="25" spans="1:19" x14ac:dyDescent="0.3">
      <c r="B25" s="109"/>
      <c r="C25" s="109"/>
      <c r="D25" s="109"/>
      <c r="E25" s="109"/>
      <c r="F25" s="109"/>
      <c r="G25" s="109"/>
      <c r="H25" s="109"/>
      <c r="I25" s="109"/>
    </row>
    <row r="26" spans="1:19" x14ac:dyDescent="0.3">
      <c r="B26" s="109"/>
      <c r="C26" s="109"/>
      <c r="D26" s="109"/>
      <c r="E26" s="109"/>
      <c r="F26" s="109"/>
      <c r="G26" s="109"/>
      <c r="H26" s="109"/>
      <c r="I26" s="109"/>
    </row>
    <row r="27" spans="1:19" x14ac:dyDescent="0.3">
      <c r="B27" s="109"/>
      <c r="C27" s="109"/>
      <c r="D27" s="109"/>
      <c r="E27" s="109"/>
      <c r="F27" s="109"/>
      <c r="G27" s="109"/>
      <c r="H27" s="109"/>
      <c r="I27" s="109"/>
    </row>
    <row r="29" spans="1:19" x14ac:dyDescent="0.3">
      <c r="A29" s="5"/>
      <c r="B29" s="4" t="s">
        <v>63</v>
      </c>
      <c r="C29" s="4"/>
      <c r="D29" s="4"/>
      <c r="E29" s="4"/>
      <c r="F29" s="4"/>
      <c r="G29" s="4"/>
      <c r="H29" s="4"/>
      <c r="I29" s="4"/>
      <c r="J29" s="4"/>
      <c r="K29" s="4"/>
      <c r="L29" s="5"/>
      <c r="M29" s="5"/>
      <c r="N29" s="5"/>
      <c r="O29" s="5"/>
      <c r="P29" s="5"/>
      <c r="Q29" s="5"/>
      <c r="R29" s="5"/>
      <c r="S29" s="5"/>
    </row>
    <row r="30" spans="1:19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3">
      <c r="A31" s="5"/>
      <c r="B31" s="42" t="s">
        <v>64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3">
      <c r="A32" s="5"/>
      <c r="B32" s="43" t="s">
        <v>67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3">
      <c r="A33" s="5"/>
      <c r="B33" s="4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6.2" customHeight="1" x14ac:dyDescent="0.3">
      <c r="A34" s="5"/>
      <c r="B34" s="42" t="s">
        <v>85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6.2" customHeight="1" x14ac:dyDescent="0.3">
      <c r="A35" s="5"/>
      <c r="B35" s="42" t="s">
        <v>86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6.2" customHeight="1" x14ac:dyDescent="0.3">
      <c r="A36" s="5"/>
      <c r="B36" s="42" t="s">
        <v>87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6.2" customHeight="1" x14ac:dyDescent="0.3">
      <c r="A37" s="5"/>
      <c r="B37" s="4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6.2" customHeight="1" x14ac:dyDescent="0.3">
      <c r="A38" s="5"/>
      <c r="B38" s="43" t="s">
        <v>68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3">
      <c r="A39" s="5"/>
      <c r="B39" s="4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6.2" customHeight="1" x14ac:dyDescent="0.3">
      <c r="A40" s="5"/>
      <c r="B40" s="42" t="s">
        <v>91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6.2" customHeight="1" x14ac:dyDescent="0.3">
      <c r="A41" s="5"/>
      <c r="B41" s="45" t="s">
        <v>69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6.2" customHeight="1" x14ac:dyDescent="0.3">
      <c r="A42" s="5"/>
      <c r="B42" s="45" t="s">
        <v>70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6.2" customHeight="1" x14ac:dyDescent="0.3">
      <c r="A43" s="5"/>
      <c r="B43" s="45" t="s">
        <v>71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6.2" customHeight="1" x14ac:dyDescent="0.3">
      <c r="A44" s="5"/>
      <c r="B44" s="4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6.2" customHeight="1" x14ac:dyDescent="0.3">
      <c r="A45" s="5"/>
      <c r="B45" s="42" t="s">
        <v>72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6.2" customHeight="1" x14ac:dyDescent="0.3">
      <c r="A46" s="5"/>
      <c r="B46" s="46" t="s">
        <v>73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6.2" customHeight="1" x14ac:dyDescent="0.3">
      <c r="A47" s="5"/>
      <c r="B47" s="46" t="s">
        <v>74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6.2" customHeight="1" x14ac:dyDescent="0.3">
      <c r="A48" s="5"/>
      <c r="B48" s="45" t="s">
        <v>75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6.2" customHeight="1" x14ac:dyDescent="0.3">
      <c r="A49" s="5"/>
      <c r="B49" s="45" t="s">
        <v>76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6.2" customHeight="1" x14ac:dyDescent="0.3">
      <c r="A50" s="5"/>
      <c r="B50" s="42" t="s">
        <v>77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6.2" customHeight="1" x14ac:dyDescent="0.3">
      <c r="A51" s="5"/>
      <c r="B51" s="42" t="s">
        <v>78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6.2" customHeight="1" x14ac:dyDescent="0.3">
      <c r="A52" s="5"/>
      <c r="B52" s="42" t="s">
        <v>92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6.2" customHeight="1" x14ac:dyDescent="0.3">
      <c r="A53" s="5"/>
      <c r="B53" s="42" t="s">
        <v>90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6.2" customHeight="1" x14ac:dyDescent="0.3">
      <c r="A54" s="5"/>
      <c r="B54" s="42" t="s">
        <v>79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6.2" customHeight="1" x14ac:dyDescent="0.3">
      <c r="A55" s="5"/>
      <c r="B55" s="42" t="s">
        <v>80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6.2" customHeight="1" x14ac:dyDescent="0.3">
      <c r="A56" s="5"/>
      <c r="B56" s="42" t="s">
        <v>93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6.2" customHeight="1" x14ac:dyDescent="0.3">
      <c r="A57" s="5"/>
      <c r="B57" s="42" t="s">
        <v>81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6.2" customHeight="1" x14ac:dyDescent="0.3">
      <c r="A58" s="5"/>
      <c r="B58" s="42" t="s">
        <v>82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6.2" customHeight="1" x14ac:dyDescent="0.3">
      <c r="A59" s="5"/>
      <c r="B59" s="45" t="s">
        <v>83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6.2" customHeight="1" x14ac:dyDescent="0.3">
      <c r="A60" s="5"/>
      <c r="B60" s="45" t="s">
        <v>84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6.2" customHeight="1" x14ac:dyDescent="0.3">
      <c r="A61" s="5"/>
      <c r="B61" s="4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6.2" customHeight="1" x14ac:dyDescent="0.3">
      <c r="A62" s="5"/>
      <c r="B62" s="42" t="s">
        <v>105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6.2" customHeight="1" x14ac:dyDescent="0.3">
      <c r="A63" s="5"/>
      <c r="B63" s="4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6.2" customHeight="1" x14ac:dyDescent="0.3">
      <c r="A64" s="5"/>
      <c r="B64" s="4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6.2" customHeight="1" x14ac:dyDescent="0.3">
      <c r="A65" s="5"/>
      <c r="B65" s="4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6.2" customHeight="1" x14ac:dyDescent="0.3">
      <c r="A66" s="5"/>
      <c r="B66" s="4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6.2" hidden="1" customHeight="1" x14ac:dyDescent="0.3">
      <c r="A67" s="5"/>
      <c r="B67" s="4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6.2" hidden="1" customHeight="1" x14ac:dyDescent="0.3">
      <c r="A68" s="5"/>
      <c r="B68" s="4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6.2" hidden="1" customHeight="1" x14ac:dyDescent="0.3">
      <c r="A69" s="5"/>
      <c r="B69" s="4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6.2" customHeight="1" x14ac:dyDescent="0.3">
      <c r="A70" s="5"/>
      <c r="B70" s="43" t="s">
        <v>65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6.2" customHeight="1" x14ac:dyDescent="0.3">
      <c r="A71" s="5"/>
      <c r="B71" s="4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6.2" customHeight="1" x14ac:dyDescent="0.3">
      <c r="A72" s="5"/>
      <c r="B72" s="110" t="s">
        <v>88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:19" ht="16.2" customHeight="1" x14ac:dyDescent="0.3">
      <c r="A73" s="5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:19" ht="16.2" customHeight="1" x14ac:dyDescent="0.3">
      <c r="A74" s="5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:19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x14ac:dyDescent="0.3">
      <c r="A76" s="5"/>
      <c r="B76" s="42" t="s">
        <v>66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</sheetData>
  <mergeCells count="2">
    <mergeCell ref="B24:I27"/>
    <mergeCell ref="B72:S7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7E81-42CF-43CF-A959-458C6A2AFD73}">
  <sheetPr codeName="Feuil8"/>
  <dimension ref="B2:Q108"/>
  <sheetViews>
    <sheetView showGridLines="0" zoomScale="80" zoomScaleNormal="80" workbookViewId="0">
      <pane ySplit="13" topLeftCell="A20" activePane="bottomLeft" state="frozen"/>
      <selection activeCell="J42" sqref="J42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 t="shared" ref="L16:L37" si="0"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si="0"/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4RJ6PJ4j6cdsFVaDTnX0GGwvjvv0ghfpFVPRq6vNLsDO9gP23QJocVfmvA+uZQkbzifG5ob5LkY4TXZMsYMz2Q==" saltValue="+PIXT2haYobr2+VhsczFGw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A95E-3CDC-4E74-BD5A-3A4791BFB407}">
  <sheetPr codeName="Feuil9"/>
  <dimension ref="B2:Q108"/>
  <sheetViews>
    <sheetView showGridLines="0" zoomScale="80" zoomScaleNormal="80" workbookViewId="0">
      <pane ySplit="13" topLeftCell="A23" activePane="bottomLeft" state="frozen"/>
      <selection activeCell="J42" sqref="J42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 t="shared" ref="L16:L37" si="0"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si="0"/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">
        <f>SUM(E88:K88)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ref="L89:L93" si="11">E89+F89+G89+H89+J89+K89</f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oUFIygD+bIk8j4PT1/Dh3Jmjm6vxaIJiF4ZNV462MSZwTnUcbrWb5KNRyL6B/p0AIyAoLnCbXX1lNTzai/NWlQ==" saltValue="1GJRdRHnMTtRhCbmngglQg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7EC15-FADA-45D4-81BF-277514E0E0CF}">
  <sheetPr codeName="Feuil10"/>
  <dimension ref="B2:Q108"/>
  <sheetViews>
    <sheetView showGridLines="0" zoomScale="80" zoomScaleNormal="80" workbookViewId="0">
      <pane ySplit="13" topLeftCell="A23" activePane="bottomLeft" state="frozen"/>
      <selection activeCell="J42" sqref="J42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 t="shared" ref="L16:L37" si="0"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si="0"/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p+9F//PEecOajYxthleQ+AjECkZvAUprFOu1ysTh/zYxMt1WYHlKu814131GX8O20oTLaL/DdCyYGJdDFoQevQ==" saltValue="NArHfGza/RHDxZ7X25K/lw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42EA0-79EB-40D5-B768-1A1348A745DC}">
  <sheetPr codeName="Feuil11"/>
  <dimension ref="B2:Q108"/>
  <sheetViews>
    <sheetView showGridLines="0" topLeftCell="B1" zoomScale="80" zoomScaleNormal="80" workbookViewId="0">
      <pane ySplit="13" topLeftCell="A23" activePane="bottomLeft" state="frozen"/>
      <selection activeCell="J42" sqref="J42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113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 t="shared" ref="L16:L37" si="0"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si="0"/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1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>E55+F55+G55+H55+J55+K55</f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QZLPQrLX21KPlFA1vEEnQwwSf0+AynIo7/BM5zIyCMIpos+1zNzcdEBiNB7dfW+sTdQeey8ygRZmOIEbe8yeJA==" saltValue="oKrIsG0yvgARy6kzvZEqSw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8E867-CB9C-46B1-9E78-A596C75A004C}">
  <sheetPr codeName="Feuil12"/>
  <dimension ref="B2:Q108"/>
  <sheetViews>
    <sheetView showGridLines="0" zoomScale="80" zoomScaleNormal="80" workbookViewId="0">
      <pane ySplit="13" topLeftCell="A20" activePane="bottomLeft" state="frozen"/>
      <selection activeCell="I12" sqref="I12:I13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 t="shared" ref="L16:L37" si="0"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si="0"/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4EHVRTT0qg7ZY0G8UsrUrARcMOC/cQqzLCa3vlGb2vpFE4Fd3ea52YpgskcxrLb1DXjwgGE906WTHu9EXbyJfw==" saltValue="w9meoIV4IRrW2jL3sPplGg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A2D78-D65E-4C7A-A8C0-91EF6759F8D8}">
  <sheetPr codeName="Feuil13"/>
  <dimension ref="B2:Q108"/>
  <sheetViews>
    <sheetView showGridLines="0" zoomScale="80" zoomScaleNormal="80" workbookViewId="0">
      <pane ySplit="13" topLeftCell="A20" activePane="bottomLeft" state="frozen"/>
      <selection activeCell="I12" sqref="I12:I13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 t="shared" ref="L16:L37" si="0"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si="0"/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WYelu2MxtewtBKHaCjkkPPlhwXB45NfV2XoTDCymvVqLRSp+Iq4Rt4V3OUdhGA2fHF2PU6X9M989gW6LD5NhcA==" saltValue="wHKxzGCZw1+0oJ/iWuz32Q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2EB0A-5A3D-4F76-8353-8B03265CD99D}">
  <sheetPr codeName="Feuil14"/>
  <dimension ref="B2:Q108"/>
  <sheetViews>
    <sheetView showGridLines="0" topLeftCell="B1" zoomScale="80" zoomScaleNormal="80" workbookViewId="0">
      <pane ySplit="13" topLeftCell="A23" activePane="bottomLeft" state="frozen"/>
      <selection activeCell="I12" sqref="I12:I13"/>
      <selection pane="bottomLeft" activeCell="J44" sqref="J44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 t="shared" ref="L16:L37" si="0"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si="0"/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H6Qi0xQRbj4LRtYDouIDxjSZjIL7BBL7tPCkCVTQ50pjC82yhgsn9C7Sn/UgaZHQ+A4z6jT69tit7apX/dIbmg==" saltValue="IQw5tznB7uJRlqrl/raJYQ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0194-C951-4AF7-9A78-48A1F8B1CC51}">
  <sheetPr codeName="Feuil15"/>
  <dimension ref="B2:Q108"/>
  <sheetViews>
    <sheetView showGridLines="0" topLeftCell="B1" zoomScale="80" zoomScaleNormal="80" workbookViewId="0">
      <pane ySplit="13" topLeftCell="A20" activePane="bottomLeft" state="frozen"/>
      <selection activeCell="I12" sqref="I12:I13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 t="shared" ref="L16:L37" si="0"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si="0"/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D2Bot83YgC/B01ksTh5BxxIOd2i9u/46dcyziDIPtasnhw9kgP844Z2iZU/sT9IN6V1X2tLhngcOeOeRFxiklg==" saltValue="w8vrQN084563LbX2WiRLzg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649E4-519C-488A-B372-9CA017781DD7}">
  <sheetPr codeName="Feuil16"/>
  <dimension ref="B2:Q108"/>
  <sheetViews>
    <sheetView showGridLines="0" zoomScale="80" zoomScaleNormal="80" workbookViewId="0">
      <pane ySplit="13" topLeftCell="A23" activePane="bottomLeft" state="frozen"/>
      <selection activeCell="I12" sqref="I12:I13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 t="shared" ref="L16:L37" si="0"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si="0"/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NrmFW31L73c4PkwbnKONmLOugh6w9KThC00wuSPzw6VcLA6d5ggv2eblVLP5Zead+sortbw1NC8vXcv3Esjw8g==" saltValue="NEPiFsDpXpwU7Hm83VHSPw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3E135-95F8-43A7-9A27-E6040E18B80E}">
  <sheetPr codeName="Feuil17"/>
  <dimension ref="B2:Q108"/>
  <sheetViews>
    <sheetView showGridLines="0" zoomScale="80" zoomScaleNormal="80" workbookViewId="0">
      <pane ySplit="13" topLeftCell="A20" activePane="bottomLeft" state="frozen"/>
      <selection activeCell="I12" sqref="I12:I13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>E16+F16+G16+H16+I16+J16+K16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ref="L17:L37" si="0">E17+F17+G17+H17+I17+J17+K17</f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GktbtYwMjzCcrVJ/dW1mX0YilMF0ITPh6tr3EhwWhzzQp67Wky+v/6j3Z8RkNsgTo48lyN4OSLN8JwSw7nJpfQ==" saltValue="UPYdWz2G90lpcY+Mm45b0A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D29E9-EB70-429D-AE3B-291898064221}">
  <sheetPr codeName="Feuil1">
    <tabColor theme="0" tint="-0.499984740745262"/>
  </sheetPr>
  <dimension ref="B2:N74"/>
  <sheetViews>
    <sheetView workbookViewId="0">
      <pane ySplit="4" topLeftCell="A5" activePane="bottomLeft" state="frozen"/>
      <selection pane="bottomLeft" activeCell="D25" sqref="D25"/>
    </sheetView>
  </sheetViews>
  <sheetFormatPr baseColWidth="10" defaultColWidth="11.5546875" defaultRowHeight="14.4" x14ac:dyDescent="0.3"/>
  <cols>
    <col min="2" max="2" width="32.5546875" bestFit="1" customWidth="1"/>
    <col min="3" max="3" width="32.5546875" customWidth="1"/>
    <col min="4" max="12" width="16.6640625" customWidth="1"/>
  </cols>
  <sheetData>
    <row r="2" spans="2:14" x14ac:dyDescent="0.3">
      <c r="B2" s="5" t="s">
        <v>40</v>
      </c>
      <c r="C2" s="5"/>
    </row>
    <row r="4" spans="2:14" ht="82.2" customHeight="1" x14ac:dyDescent="0.3">
      <c r="B4" s="22" t="s">
        <v>41</v>
      </c>
      <c r="C4" s="22" t="s">
        <v>44</v>
      </c>
      <c r="D4" s="22" t="s">
        <v>9</v>
      </c>
      <c r="E4" s="22" t="s">
        <v>10</v>
      </c>
      <c r="F4" s="23" t="s">
        <v>11</v>
      </c>
      <c r="G4" s="23" t="s">
        <v>42</v>
      </c>
      <c r="H4" s="24" t="s">
        <v>12</v>
      </c>
      <c r="I4" s="23" t="s">
        <v>13</v>
      </c>
      <c r="J4" s="23" t="s">
        <v>14</v>
      </c>
      <c r="K4" s="23" t="s">
        <v>15</v>
      </c>
      <c r="L4" s="15" t="s">
        <v>43</v>
      </c>
    </row>
    <row r="5" spans="2:14" x14ac:dyDescent="0.3">
      <c r="B5" s="25"/>
      <c r="C5" s="25"/>
      <c r="D5" s="25"/>
      <c r="E5" s="25"/>
      <c r="F5" s="25"/>
      <c r="G5" s="25"/>
      <c r="H5" s="49"/>
      <c r="I5" s="25"/>
      <c r="J5" s="25"/>
      <c r="K5" s="25"/>
      <c r="L5" s="25"/>
    </row>
    <row r="6" spans="2:14" x14ac:dyDescent="0.3">
      <c r="B6" s="26">
        <f>'Ouvrage 1'!C6</f>
        <v>0</v>
      </c>
      <c r="C6" s="26" t="s">
        <v>45</v>
      </c>
      <c r="D6" s="27">
        <f>'Ouvrage 1'!E45</f>
        <v>0</v>
      </c>
      <c r="E6" s="27">
        <f>'Ouvrage 1'!F45</f>
        <v>0</v>
      </c>
      <c r="F6" s="27">
        <f>'Ouvrage 1'!G45</f>
        <v>0</v>
      </c>
      <c r="G6" s="27">
        <f>'Ouvrage 1'!H45</f>
        <v>0</v>
      </c>
      <c r="H6" s="48">
        <f>'Ouvrage 1'!I45</f>
        <v>0</v>
      </c>
      <c r="I6" s="27">
        <f>'Ouvrage 1'!J45</f>
        <v>0</v>
      </c>
      <c r="J6" s="27">
        <f>'Ouvrage 1'!K45</f>
        <v>0</v>
      </c>
      <c r="K6" s="27">
        <f>'Ouvrage 1'!L45</f>
        <v>0</v>
      </c>
      <c r="L6" s="27"/>
      <c r="N6" s="28"/>
    </row>
    <row r="7" spans="2:14" x14ac:dyDescent="0.3">
      <c r="B7" s="26"/>
      <c r="C7" s="26" t="s">
        <v>46</v>
      </c>
      <c r="D7" s="27">
        <f>'Ouvrage 1'!E53</f>
        <v>0</v>
      </c>
      <c r="E7" s="27">
        <f>'Ouvrage 1'!F53</f>
        <v>0</v>
      </c>
      <c r="F7" s="27">
        <f>'Ouvrage 1'!G53</f>
        <v>0</v>
      </c>
      <c r="G7" s="27">
        <f>'Ouvrage 1'!H53</f>
        <v>0</v>
      </c>
      <c r="H7" s="48">
        <f>'Ouvrage 1'!I53</f>
        <v>0</v>
      </c>
      <c r="I7" s="27">
        <f>'Ouvrage 1'!J53</f>
        <v>0</v>
      </c>
      <c r="J7" s="27">
        <f>'Ouvrage 1'!K53</f>
        <v>0</v>
      </c>
      <c r="K7" s="27">
        <f>'Ouvrage 1'!L53</f>
        <v>0</v>
      </c>
      <c r="L7" s="27"/>
    </row>
    <row r="8" spans="2:14" x14ac:dyDescent="0.3">
      <c r="B8" s="29"/>
      <c r="C8" s="53" t="s">
        <v>47</v>
      </c>
      <c r="D8" s="51">
        <f>D6+D7</f>
        <v>0</v>
      </c>
      <c r="E8" s="51">
        <f t="shared" ref="E8:K8" si="0">E6+E7</f>
        <v>0</v>
      </c>
      <c r="F8" s="51">
        <f t="shared" si="0"/>
        <v>0</v>
      </c>
      <c r="G8" s="51">
        <f t="shared" si="0"/>
        <v>0</v>
      </c>
      <c r="H8" s="52">
        <f t="shared" si="0"/>
        <v>0</v>
      </c>
      <c r="I8" s="51">
        <f t="shared" si="0"/>
        <v>0</v>
      </c>
      <c r="J8" s="51">
        <f t="shared" si="0"/>
        <v>0</v>
      </c>
      <c r="K8" s="51">
        <f t="shared" si="0"/>
        <v>0</v>
      </c>
      <c r="L8" s="30" t="e">
        <f>'Ouvrage 1'!K56</f>
        <v>#DIV/0!</v>
      </c>
    </row>
    <row r="9" spans="2:14" x14ac:dyDescent="0.3">
      <c r="B9" s="26">
        <f>'Ouvrage 2'!C6</f>
        <v>0</v>
      </c>
      <c r="C9" s="26" t="s">
        <v>45</v>
      </c>
      <c r="D9" s="27">
        <f>'Ouvrage 2'!E45</f>
        <v>0</v>
      </c>
      <c r="E9" s="27">
        <f>'Ouvrage 2'!F45</f>
        <v>0</v>
      </c>
      <c r="F9" s="27">
        <f>'Ouvrage 2'!G45</f>
        <v>0</v>
      </c>
      <c r="G9" s="27">
        <f>'Ouvrage 2'!H45</f>
        <v>0</v>
      </c>
      <c r="H9" s="48">
        <f>'Ouvrage 2'!I45</f>
        <v>0</v>
      </c>
      <c r="I9" s="27">
        <f>'Ouvrage 2'!J45</f>
        <v>0</v>
      </c>
      <c r="J9" s="27">
        <f>'Ouvrage 2'!K45</f>
        <v>0</v>
      </c>
      <c r="K9" s="27">
        <f>'Ouvrage 2'!L45</f>
        <v>0</v>
      </c>
      <c r="L9" s="27"/>
    </row>
    <row r="10" spans="2:14" x14ac:dyDescent="0.3">
      <c r="B10" s="31"/>
      <c r="C10" s="26" t="s">
        <v>46</v>
      </c>
      <c r="D10" s="27">
        <f>'Ouvrage 2'!E53</f>
        <v>0</v>
      </c>
      <c r="E10" s="27">
        <f>'Ouvrage 2'!F53</f>
        <v>0</v>
      </c>
      <c r="F10" s="27">
        <f>'Ouvrage 2'!G53</f>
        <v>0</v>
      </c>
      <c r="G10" s="27">
        <f>'Ouvrage 2'!H53</f>
        <v>0</v>
      </c>
      <c r="H10" s="48">
        <f>'Ouvrage 2'!I53</f>
        <v>0</v>
      </c>
      <c r="I10" s="27">
        <f>'Ouvrage 2'!J53</f>
        <v>0</v>
      </c>
      <c r="J10" s="27">
        <f>'Ouvrage 2'!K53</f>
        <v>0</v>
      </c>
      <c r="K10" s="27">
        <f>'Ouvrage 2'!L53</f>
        <v>0</v>
      </c>
      <c r="L10" s="27"/>
    </row>
    <row r="11" spans="2:14" x14ac:dyDescent="0.3">
      <c r="B11" s="29"/>
      <c r="C11" s="53" t="s">
        <v>47</v>
      </c>
      <c r="D11" s="51">
        <f>D9+D10</f>
        <v>0</v>
      </c>
      <c r="E11" s="51">
        <f t="shared" ref="E11:K11" si="1">E9+E10</f>
        <v>0</v>
      </c>
      <c r="F11" s="51">
        <f t="shared" si="1"/>
        <v>0</v>
      </c>
      <c r="G11" s="51">
        <f t="shared" si="1"/>
        <v>0</v>
      </c>
      <c r="H11" s="52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30" t="e">
        <f>'Ouvrage 2'!K56</f>
        <v>#DIV/0!</v>
      </c>
    </row>
    <row r="12" spans="2:14" x14ac:dyDescent="0.3">
      <c r="B12" s="26">
        <f>'Ouvrage 3'!C6</f>
        <v>0</v>
      </c>
      <c r="C12" s="26" t="s">
        <v>45</v>
      </c>
      <c r="D12" s="27">
        <f>'Ouvrage 3'!E45</f>
        <v>0</v>
      </c>
      <c r="E12" s="27">
        <f>'Ouvrage 3'!F45</f>
        <v>0</v>
      </c>
      <c r="F12" s="27">
        <f>'Ouvrage 3'!G45</f>
        <v>0</v>
      </c>
      <c r="G12" s="27">
        <f>'Ouvrage 3'!H45</f>
        <v>0</v>
      </c>
      <c r="H12" s="48">
        <f>'Ouvrage 3'!I45</f>
        <v>0</v>
      </c>
      <c r="I12" s="27">
        <f>'Ouvrage 3'!J45</f>
        <v>0</v>
      </c>
      <c r="J12" s="27">
        <f>'Ouvrage 3'!K45</f>
        <v>0</v>
      </c>
      <c r="K12" s="27">
        <f>'Ouvrage 3'!L45</f>
        <v>0</v>
      </c>
      <c r="L12" s="27"/>
    </row>
    <row r="13" spans="2:14" x14ac:dyDescent="0.3">
      <c r="B13" s="31"/>
      <c r="C13" s="26" t="s">
        <v>46</v>
      </c>
      <c r="D13" s="27">
        <f>'Ouvrage 3'!E53</f>
        <v>0</v>
      </c>
      <c r="E13" s="27">
        <f>'Ouvrage 3'!F53</f>
        <v>0</v>
      </c>
      <c r="F13" s="27">
        <f>'Ouvrage 3'!G53</f>
        <v>0</v>
      </c>
      <c r="G13" s="27">
        <f>'Ouvrage 3'!H53</f>
        <v>0</v>
      </c>
      <c r="H13" s="48">
        <f>'Ouvrage 3'!I53</f>
        <v>0</v>
      </c>
      <c r="I13" s="27">
        <f>'Ouvrage 3'!J53</f>
        <v>0</v>
      </c>
      <c r="J13" s="27">
        <f>'Ouvrage 3'!K53</f>
        <v>0</v>
      </c>
      <c r="K13" s="27">
        <f>'Ouvrage 3'!L53</f>
        <v>0</v>
      </c>
      <c r="L13" s="27"/>
    </row>
    <row r="14" spans="2:14" x14ac:dyDescent="0.3">
      <c r="B14" s="29"/>
      <c r="C14" s="53" t="s">
        <v>47</v>
      </c>
      <c r="D14" s="51">
        <f>D12+D13</f>
        <v>0</v>
      </c>
      <c r="E14" s="51">
        <f t="shared" ref="E14:K14" si="2">E12+E13</f>
        <v>0</v>
      </c>
      <c r="F14" s="51">
        <f t="shared" si="2"/>
        <v>0</v>
      </c>
      <c r="G14" s="51">
        <f t="shared" si="2"/>
        <v>0</v>
      </c>
      <c r="H14" s="52">
        <f t="shared" si="2"/>
        <v>0</v>
      </c>
      <c r="I14" s="51">
        <f t="shared" si="2"/>
        <v>0</v>
      </c>
      <c r="J14" s="51">
        <f t="shared" si="2"/>
        <v>0</v>
      </c>
      <c r="K14" s="51">
        <f t="shared" si="2"/>
        <v>0</v>
      </c>
      <c r="L14" s="30" t="e">
        <f>'Ouvrage 3'!K56</f>
        <v>#DIV/0!</v>
      </c>
    </row>
    <row r="15" spans="2:14" x14ac:dyDescent="0.3">
      <c r="B15" s="26">
        <f>'Ouvrage 4'!C6</f>
        <v>0</v>
      </c>
      <c r="C15" s="26" t="s">
        <v>45</v>
      </c>
      <c r="D15" s="27">
        <f>'Ouvrage 4'!E45</f>
        <v>0</v>
      </c>
      <c r="E15" s="27">
        <f>'Ouvrage 4'!F45</f>
        <v>0</v>
      </c>
      <c r="F15" s="27">
        <f>'Ouvrage 4'!G45</f>
        <v>0</v>
      </c>
      <c r="G15" s="27">
        <f>'Ouvrage 4'!H45</f>
        <v>0</v>
      </c>
      <c r="H15" s="48">
        <f>'Ouvrage 4'!I45</f>
        <v>0</v>
      </c>
      <c r="I15" s="27">
        <f>'Ouvrage 4'!J45</f>
        <v>0</v>
      </c>
      <c r="J15" s="27">
        <f>'Ouvrage 4'!K45</f>
        <v>0</v>
      </c>
      <c r="K15" s="27">
        <f>'Ouvrage 4'!L45</f>
        <v>0</v>
      </c>
      <c r="L15" s="27"/>
    </row>
    <row r="16" spans="2:14" x14ac:dyDescent="0.3">
      <c r="B16" s="31"/>
      <c r="C16" s="26" t="s">
        <v>46</v>
      </c>
      <c r="D16" s="27">
        <f>'Ouvrage 4'!E53</f>
        <v>0</v>
      </c>
      <c r="E16" s="27">
        <f>'Ouvrage 4'!F53</f>
        <v>0</v>
      </c>
      <c r="F16" s="27">
        <f>'Ouvrage 4'!G53</f>
        <v>0</v>
      </c>
      <c r="G16" s="27">
        <f>'Ouvrage 4'!H53</f>
        <v>0</v>
      </c>
      <c r="H16" s="48">
        <f>'Ouvrage 4'!I53</f>
        <v>0</v>
      </c>
      <c r="I16" s="27">
        <f>'Ouvrage 4'!J53</f>
        <v>0</v>
      </c>
      <c r="J16" s="27">
        <f>'Ouvrage 4'!K53</f>
        <v>0</v>
      </c>
      <c r="K16" s="27">
        <f>'Ouvrage 4'!L53</f>
        <v>0</v>
      </c>
      <c r="L16" s="27"/>
    </row>
    <row r="17" spans="2:12" x14ac:dyDescent="0.3">
      <c r="B17" s="29"/>
      <c r="C17" s="53" t="s">
        <v>47</v>
      </c>
      <c r="D17" s="51">
        <f>D15+D16</f>
        <v>0</v>
      </c>
      <c r="E17" s="51">
        <f t="shared" ref="E17:K17" si="3">E15+E16</f>
        <v>0</v>
      </c>
      <c r="F17" s="51">
        <f t="shared" si="3"/>
        <v>0</v>
      </c>
      <c r="G17" s="51">
        <f t="shared" si="3"/>
        <v>0</v>
      </c>
      <c r="H17" s="52">
        <f t="shared" si="3"/>
        <v>0</v>
      </c>
      <c r="I17" s="51">
        <f t="shared" si="3"/>
        <v>0</v>
      </c>
      <c r="J17" s="51">
        <f t="shared" si="3"/>
        <v>0</v>
      </c>
      <c r="K17" s="51">
        <f t="shared" si="3"/>
        <v>0</v>
      </c>
      <c r="L17" s="30" t="e">
        <f>'Ouvrage 4'!K56</f>
        <v>#DIV/0!</v>
      </c>
    </row>
    <row r="18" spans="2:12" x14ac:dyDescent="0.3">
      <c r="B18" s="26">
        <f>'Ouvrage 5'!C6</f>
        <v>0</v>
      </c>
      <c r="C18" s="26" t="s">
        <v>45</v>
      </c>
      <c r="D18" s="27">
        <f>'Ouvrage 5'!E45</f>
        <v>0</v>
      </c>
      <c r="E18" s="27">
        <f>'Ouvrage 5'!F45</f>
        <v>0</v>
      </c>
      <c r="F18" s="27">
        <f>'Ouvrage 5'!G45</f>
        <v>0</v>
      </c>
      <c r="G18" s="27">
        <f>'Ouvrage 5'!H45</f>
        <v>0</v>
      </c>
      <c r="H18" s="48">
        <f>'Ouvrage 5'!I45</f>
        <v>0</v>
      </c>
      <c r="I18" s="27">
        <f>'Ouvrage 5'!J45</f>
        <v>0</v>
      </c>
      <c r="J18" s="27">
        <f>'Ouvrage 5'!K45</f>
        <v>0</v>
      </c>
      <c r="K18" s="27">
        <f>'Ouvrage 5'!L45</f>
        <v>0</v>
      </c>
      <c r="L18" s="27"/>
    </row>
    <row r="19" spans="2:12" x14ac:dyDescent="0.3">
      <c r="B19" s="31"/>
      <c r="C19" s="26" t="s">
        <v>46</v>
      </c>
      <c r="D19" s="27">
        <f>'Ouvrage 5'!E53</f>
        <v>0</v>
      </c>
      <c r="E19" s="27">
        <f>'Ouvrage 5'!F53</f>
        <v>0</v>
      </c>
      <c r="F19" s="27">
        <f>'Ouvrage 5'!G53</f>
        <v>0</v>
      </c>
      <c r="G19" s="27">
        <f>'Ouvrage 5'!H53</f>
        <v>0</v>
      </c>
      <c r="H19" s="48">
        <f>'Ouvrage 5'!I53</f>
        <v>0</v>
      </c>
      <c r="I19" s="27">
        <f>'Ouvrage 5'!J53</f>
        <v>0</v>
      </c>
      <c r="J19" s="27">
        <f>'Ouvrage 5'!K53</f>
        <v>0</v>
      </c>
      <c r="K19" s="27">
        <f>'Ouvrage 5'!L53</f>
        <v>0</v>
      </c>
      <c r="L19" s="27"/>
    </row>
    <row r="20" spans="2:12" x14ac:dyDescent="0.3">
      <c r="B20" s="29"/>
      <c r="C20" s="53" t="s">
        <v>47</v>
      </c>
      <c r="D20" s="51">
        <f>D18+D19</f>
        <v>0</v>
      </c>
      <c r="E20" s="51">
        <f t="shared" ref="E20:K20" si="4">E18+E19</f>
        <v>0</v>
      </c>
      <c r="F20" s="51">
        <f t="shared" si="4"/>
        <v>0</v>
      </c>
      <c r="G20" s="51">
        <f t="shared" si="4"/>
        <v>0</v>
      </c>
      <c r="H20" s="52">
        <f t="shared" si="4"/>
        <v>0</v>
      </c>
      <c r="I20" s="51">
        <f t="shared" si="4"/>
        <v>0</v>
      </c>
      <c r="J20" s="51">
        <f t="shared" si="4"/>
        <v>0</v>
      </c>
      <c r="K20" s="51">
        <f t="shared" si="4"/>
        <v>0</v>
      </c>
      <c r="L20" s="30" t="e">
        <f>'Ouvrage 5'!K56</f>
        <v>#DIV/0!</v>
      </c>
    </row>
    <row r="21" spans="2:12" x14ac:dyDescent="0.3">
      <c r="B21" s="26">
        <f>'Ouvrage 6'!C6</f>
        <v>0</v>
      </c>
      <c r="C21" s="26" t="s">
        <v>45</v>
      </c>
      <c r="D21" s="27">
        <f>'Ouvrage 6'!E45</f>
        <v>0</v>
      </c>
      <c r="E21" s="27">
        <f>'Ouvrage 6'!F45</f>
        <v>0</v>
      </c>
      <c r="F21" s="27">
        <f>'Ouvrage 6'!G45</f>
        <v>0</v>
      </c>
      <c r="G21" s="27">
        <f>'Ouvrage 6'!H45</f>
        <v>0</v>
      </c>
      <c r="H21" s="48">
        <f>'Ouvrage 6'!I45</f>
        <v>0</v>
      </c>
      <c r="I21" s="27">
        <f>'Ouvrage 6'!J45</f>
        <v>0</v>
      </c>
      <c r="J21" s="27">
        <f>'Ouvrage 6'!K45</f>
        <v>0</v>
      </c>
      <c r="K21" s="27">
        <f>'Ouvrage 6'!L45</f>
        <v>0</v>
      </c>
      <c r="L21" s="27"/>
    </row>
    <row r="22" spans="2:12" x14ac:dyDescent="0.3">
      <c r="B22" s="31"/>
      <c r="C22" s="26" t="s">
        <v>46</v>
      </c>
      <c r="D22" s="27">
        <f>'Ouvrage 6'!E53</f>
        <v>0</v>
      </c>
      <c r="E22" s="27">
        <f>'Ouvrage 6'!F53</f>
        <v>0</v>
      </c>
      <c r="F22" s="27">
        <f>'Ouvrage 6'!G53</f>
        <v>0</v>
      </c>
      <c r="G22" s="27">
        <f>'Ouvrage 6'!H53</f>
        <v>0</v>
      </c>
      <c r="H22" s="48">
        <f>'Ouvrage 6'!I53</f>
        <v>0</v>
      </c>
      <c r="I22" s="27">
        <f>'Ouvrage 6'!J53</f>
        <v>0</v>
      </c>
      <c r="J22" s="27">
        <f>'Ouvrage 6'!K53</f>
        <v>0</v>
      </c>
      <c r="K22" s="27">
        <f>'Ouvrage 6'!L53</f>
        <v>0</v>
      </c>
      <c r="L22" s="27"/>
    </row>
    <row r="23" spans="2:12" x14ac:dyDescent="0.3">
      <c r="B23" s="29"/>
      <c r="C23" s="53" t="s">
        <v>47</v>
      </c>
      <c r="D23" s="51">
        <f>D21+D22</f>
        <v>0</v>
      </c>
      <c r="E23" s="51">
        <f t="shared" ref="E23:K23" si="5">E21+E22</f>
        <v>0</v>
      </c>
      <c r="F23" s="51">
        <f t="shared" si="5"/>
        <v>0</v>
      </c>
      <c r="G23" s="51">
        <f t="shared" si="5"/>
        <v>0</v>
      </c>
      <c r="H23" s="52">
        <f t="shared" si="5"/>
        <v>0</v>
      </c>
      <c r="I23" s="51">
        <f t="shared" si="5"/>
        <v>0</v>
      </c>
      <c r="J23" s="51">
        <f t="shared" si="5"/>
        <v>0</v>
      </c>
      <c r="K23" s="51">
        <f t="shared" si="5"/>
        <v>0</v>
      </c>
      <c r="L23" s="30" t="e">
        <f>'Ouvrage 6'!K56</f>
        <v>#DIV/0!</v>
      </c>
    </row>
    <row r="24" spans="2:12" x14ac:dyDescent="0.3">
      <c r="B24" s="26">
        <f>'Ouvrage 7'!C6</f>
        <v>0</v>
      </c>
      <c r="C24" s="26" t="s">
        <v>45</v>
      </c>
      <c r="D24" s="27">
        <f>'Ouvrage 7'!E45</f>
        <v>0</v>
      </c>
      <c r="E24" s="27">
        <f>'Ouvrage 7'!F45</f>
        <v>0</v>
      </c>
      <c r="F24" s="27">
        <f>'Ouvrage 7'!G45</f>
        <v>0</v>
      </c>
      <c r="G24" s="27">
        <f>'Ouvrage 7'!H45</f>
        <v>0</v>
      </c>
      <c r="H24" s="48">
        <f>'Ouvrage 7'!I45</f>
        <v>0</v>
      </c>
      <c r="I24" s="27">
        <f>'Ouvrage 7'!J45</f>
        <v>0</v>
      </c>
      <c r="J24" s="27">
        <f>'Ouvrage 7'!K45</f>
        <v>0</v>
      </c>
      <c r="K24" s="27">
        <f>'Ouvrage 7'!L45</f>
        <v>0</v>
      </c>
      <c r="L24" s="27"/>
    </row>
    <row r="25" spans="2:12" x14ac:dyDescent="0.3">
      <c r="B25" s="31"/>
      <c r="C25" s="26" t="s">
        <v>46</v>
      </c>
      <c r="D25" s="27">
        <f>'Ouvrage 7'!E53</f>
        <v>0</v>
      </c>
      <c r="E25" s="27">
        <f>'Ouvrage 7'!F53</f>
        <v>0</v>
      </c>
      <c r="F25" s="27">
        <f>'Ouvrage 7'!G53</f>
        <v>0</v>
      </c>
      <c r="G25" s="27">
        <f>'Ouvrage 7'!H53</f>
        <v>0</v>
      </c>
      <c r="H25" s="48">
        <f>'Ouvrage 7'!I53</f>
        <v>0</v>
      </c>
      <c r="I25" s="27">
        <f>'Ouvrage 7'!J53</f>
        <v>0</v>
      </c>
      <c r="J25" s="27">
        <f>'Ouvrage 7'!K53</f>
        <v>0</v>
      </c>
      <c r="K25" s="27">
        <f>'Ouvrage 7'!L53</f>
        <v>0</v>
      </c>
      <c r="L25" s="27"/>
    </row>
    <row r="26" spans="2:12" x14ac:dyDescent="0.3">
      <c r="B26" s="29"/>
      <c r="C26" s="53" t="s">
        <v>47</v>
      </c>
      <c r="D26" s="51">
        <f>D24+D25</f>
        <v>0</v>
      </c>
      <c r="E26" s="51">
        <f t="shared" ref="E26:K26" si="6">E24+E25</f>
        <v>0</v>
      </c>
      <c r="F26" s="51">
        <f t="shared" si="6"/>
        <v>0</v>
      </c>
      <c r="G26" s="51">
        <f t="shared" si="6"/>
        <v>0</v>
      </c>
      <c r="H26" s="52">
        <f t="shared" si="6"/>
        <v>0</v>
      </c>
      <c r="I26" s="51">
        <f t="shared" si="6"/>
        <v>0</v>
      </c>
      <c r="J26" s="51">
        <f t="shared" si="6"/>
        <v>0</v>
      </c>
      <c r="K26" s="51">
        <f t="shared" si="6"/>
        <v>0</v>
      </c>
      <c r="L26" s="30" t="e">
        <f>'Ouvrage 7'!K56</f>
        <v>#DIV/0!</v>
      </c>
    </row>
    <row r="27" spans="2:12" x14ac:dyDescent="0.3">
      <c r="B27" s="26">
        <f>'Ouvrage 8'!C6</f>
        <v>0</v>
      </c>
      <c r="C27" s="26" t="s">
        <v>45</v>
      </c>
      <c r="D27" s="27">
        <f>'Ouvrage 8'!E45</f>
        <v>0</v>
      </c>
      <c r="E27" s="27">
        <f>'Ouvrage 8'!F45</f>
        <v>0</v>
      </c>
      <c r="F27" s="27">
        <f>'Ouvrage 8'!G45</f>
        <v>0</v>
      </c>
      <c r="G27" s="27">
        <f>'Ouvrage 8'!H45</f>
        <v>0</v>
      </c>
      <c r="H27" s="48">
        <f>'Ouvrage 8'!I45</f>
        <v>0</v>
      </c>
      <c r="I27" s="27">
        <f>'Ouvrage 8'!J45</f>
        <v>0</v>
      </c>
      <c r="J27" s="27">
        <f>'Ouvrage 8'!K45</f>
        <v>0</v>
      </c>
      <c r="K27" s="27">
        <f>'Ouvrage 8'!L45</f>
        <v>0</v>
      </c>
      <c r="L27" s="27"/>
    </row>
    <row r="28" spans="2:12" x14ac:dyDescent="0.3">
      <c r="B28" s="31"/>
      <c r="C28" s="26" t="s">
        <v>46</v>
      </c>
      <c r="D28" s="27">
        <f>'Ouvrage 8'!E53</f>
        <v>0</v>
      </c>
      <c r="E28" s="27">
        <f>'Ouvrage 8'!F53</f>
        <v>0</v>
      </c>
      <c r="F28" s="27">
        <f>'Ouvrage 8'!G53</f>
        <v>0</v>
      </c>
      <c r="G28" s="27">
        <f>'Ouvrage 8'!H53</f>
        <v>0</v>
      </c>
      <c r="H28" s="48">
        <f>'Ouvrage 8'!I53</f>
        <v>0</v>
      </c>
      <c r="I28" s="27">
        <f>'Ouvrage 8'!J53</f>
        <v>0</v>
      </c>
      <c r="J28" s="27">
        <f>'Ouvrage 8'!K53</f>
        <v>0</v>
      </c>
      <c r="K28" s="27">
        <f>'Ouvrage 8'!L53</f>
        <v>0</v>
      </c>
      <c r="L28" s="27"/>
    </row>
    <row r="29" spans="2:12" x14ac:dyDescent="0.3">
      <c r="B29" s="29"/>
      <c r="C29" s="53" t="s">
        <v>47</v>
      </c>
      <c r="D29" s="51">
        <f>D27+D28</f>
        <v>0</v>
      </c>
      <c r="E29" s="51">
        <f t="shared" ref="E29:K29" si="7">E27+E28</f>
        <v>0</v>
      </c>
      <c r="F29" s="51">
        <f t="shared" si="7"/>
        <v>0</v>
      </c>
      <c r="G29" s="51">
        <f t="shared" si="7"/>
        <v>0</v>
      </c>
      <c r="H29" s="52">
        <f t="shared" si="7"/>
        <v>0</v>
      </c>
      <c r="I29" s="51">
        <f t="shared" si="7"/>
        <v>0</v>
      </c>
      <c r="J29" s="51">
        <f t="shared" si="7"/>
        <v>0</v>
      </c>
      <c r="K29" s="51">
        <f t="shared" si="7"/>
        <v>0</v>
      </c>
      <c r="L29" s="30" t="e">
        <f>'Ouvrage 8'!K56</f>
        <v>#DIV/0!</v>
      </c>
    </row>
    <row r="30" spans="2:12" x14ac:dyDescent="0.3">
      <c r="B30" s="26">
        <f>'Ouvrage 9'!C6</f>
        <v>0</v>
      </c>
      <c r="C30" s="26" t="s">
        <v>45</v>
      </c>
      <c r="D30" s="27">
        <f>'Ouvrage 9'!E45</f>
        <v>0</v>
      </c>
      <c r="E30" s="27">
        <f>'Ouvrage 9'!F45</f>
        <v>0</v>
      </c>
      <c r="F30" s="27">
        <f>'Ouvrage 9'!G45</f>
        <v>0</v>
      </c>
      <c r="G30" s="27">
        <f>'Ouvrage 9'!H45</f>
        <v>0</v>
      </c>
      <c r="H30" s="48">
        <f>'Ouvrage 9'!I45</f>
        <v>0</v>
      </c>
      <c r="I30" s="27">
        <f>'Ouvrage 9'!J45</f>
        <v>0</v>
      </c>
      <c r="J30" s="27">
        <f>'Ouvrage 9'!K45</f>
        <v>0</v>
      </c>
      <c r="K30" s="27">
        <f>'Ouvrage 9'!L45</f>
        <v>0</v>
      </c>
      <c r="L30" s="27"/>
    </row>
    <row r="31" spans="2:12" x14ac:dyDescent="0.3">
      <c r="B31" s="31"/>
      <c r="C31" s="26" t="s">
        <v>46</v>
      </c>
      <c r="D31" s="27">
        <f>'Ouvrage 9'!E53</f>
        <v>0</v>
      </c>
      <c r="E31" s="27">
        <f>'Ouvrage 9'!F53</f>
        <v>0</v>
      </c>
      <c r="F31" s="27">
        <f>'Ouvrage 9'!G53</f>
        <v>0</v>
      </c>
      <c r="G31" s="27">
        <f>'Ouvrage 9'!H53</f>
        <v>0</v>
      </c>
      <c r="H31" s="48">
        <f>'Ouvrage 9'!I53</f>
        <v>0</v>
      </c>
      <c r="I31" s="27">
        <f>'Ouvrage 9'!J53</f>
        <v>0</v>
      </c>
      <c r="J31" s="27">
        <f>'Ouvrage 9'!K53</f>
        <v>0</v>
      </c>
      <c r="K31" s="27">
        <f>'Ouvrage 9'!L53</f>
        <v>0</v>
      </c>
      <c r="L31" s="27"/>
    </row>
    <row r="32" spans="2:12" x14ac:dyDescent="0.3">
      <c r="B32" s="29"/>
      <c r="C32" s="53" t="s">
        <v>47</v>
      </c>
      <c r="D32" s="51">
        <f>D30+D31</f>
        <v>0</v>
      </c>
      <c r="E32" s="51">
        <f t="shared" ref="E32:K32" si="8">E30+E31</f>
        <v>0</v>
      </c>
      <c r="F32" s="51">
        <f t="shared" si="8"/>
        <v>0</v>
      </c>
      <c r="G32" s="51">
        <f t="shared" si="8"/>
        <v>0</v>
      </c>
      <c r="H32" s="52">
        <f t="shared" si="8"/>
        <v>0</v>
      </c>
      <c r="I32" s="51">
        <f t="shared" si="8"/>
        <v>0</v>
      </c>
      <c r="J32" s="51">
        <f t="shared" si="8"/>
        <v>0</v>
      </c>
      <c r="K32" s="51">
        <f t="shared" si="8"/>
        <v>0</v>
      </c>
      <c r="L32" s="30" t="e">
        <f>'Ouvrage 9'!K56</f>
        <v>#DIV/0!</v>
      </c>
    </row>
    <row r="33" spans="2:12" x14ac:dyDescent="0.3">
      <c r="B33" s="26">
        <f>'Ouvrage 10'!C6</f>
        <v>0</v>
      </c>
      <c r="C33" s="26" t="s">
        <v>45</v>
      </c>
      <c r="D33" s="27">
        <f>'Ouvrage 10'!E45</f>
        <v>0</v>
      </c>
      <c r="E33" s="27">
        <f>'Ouvrage 10'!F45</f>
        <v>0</v>
      </c>
      <c r="F33" s="27">
        <f>'Ouvrage 10'!G45</f>
        <v>0</v>
      </c>
      <c r="G33" s="27">
        <f>'Ouvrage 10'!H45</f>
        <v>0</v>
      </c>
      <c r="H33" s="48">
        <f>'Ouvrage 10'!I45</f>
        <v>0</v>
      </c>
      <c r="I33" s="27">
        <f>'Ouvrage 10'!J45</f>
        <v>0</v>
      </c>
      <c r="J33" s="27">
        <f>'Ouvrage 10'!K45</f>
        <v>0</v>
      </c>
      <c r="K33" s="27">
        <f>'Ouvrage 10'!L45</f>
        <v>0</v>
      </c>
      <c r="L33" s="27"/>
    </row>
    <row r="34" spans="2:12" x14ac:dyDescent="0.3">
      <c r="B34" s="31"/>
      <c r="C34" s="26" t="s">
        <v>46</v>
      </c>
      <c r="D34" s="27">
        <f>'Ouvrage 10'!E53</f>
        <v>0</v>
      </c>
      <c r="E34" s="27">
        <f>'Ouvrage 10'!F53</f>
        <v>0</v>
      </c>
      <c r="F34" s="27">
        <f>'Ouvrage 10'!G53</f>
        <v>0</v>
      </c>
      <c r="G34" s="27">
        <f>'Ouvrage 10'!H53</f>
        <v>0</v>
      </c>
      <c r="H34" s="48">
        <f>'Ouvrage 10'!I53</f>
        <v>0</v>
      </c>
      <c r="I34" s="27">
        <f>'Ouvrage 10'!J53</f>
        <v>0</v>
      </c>
      <c r="J34" s="27">
        <f>'Ouvrage 10'!K53</f>
        <v>0</v>
      </c>
      <c r="K34" s="27">
        <f>'Ouvrage 10'!L53</f>
        <v>0</v>
      </c>
      <c r="L34" s="27"/>
    </row>
    <row r="35" spans="2:12" x14ac:dyDescent="0.3">
      <c r="B35" s="29"/>
      <c r="C35" s="53" t="s">
        <v>47</v>
      </c>
      <c r="D35" s="51">
        <f>D33+D34</f>
        <v>0</v>
      </c>
      <c r="E35" s="51">
        <f t="shared" ref="E35:K35" si="9">E33+E34</f>
        <v>0</v>
      </c>
      <c r="F35" s="51">
        <f t="shared" si="9"/>
        <v>0</v>
      </c>
      <c r="G35" s="51">
        <f t="shared" si="9"/>
        <v>0</v>
      </c>
      <c r="H35" s="52">
        <f t="shared" si="9"/>
        <v>0</v>
      </c>
      <c r="I35" s="51">
        <f t="shared" si="9"/>
        <v>0</v>
      </c>
      <c r="J35" s="51">
        <f t="shared" si="9"/>
        <v>0</v>
      </c>
      <c r="K35" s="51">
        <f t="shared" si="9"/>
        <v>0</v>
      </c>
      <c r="L35" s="30" t="e">
        <f>'Ouvrage 10'!K56</f>
        <v>#DIV/0!</v>
      </c>
    </row>
    <row r="36" spans="2:12" x14ac:dyDescent="0.3">
      <c r="B36" s="26">
        <f>'Ouvrage 11'!C6</f>
        <v>0</v>
      </c>
      <c r="C36" s="26" t="s">
        <v>45</v>
      </c>
      <c r="D36" s="27">
        <f>'Ouvrage 11'!E45</f>
        <v>0</v>
      </c>
      <c r="E36" s="27">
        <f>'Ouvrage 11'!F45</f>
        <v>0</v>
      </c>
      <c r="F36" s="27">
        <f>'Ouvrage 11'!G45</f>
        <v>0</v>
      </c>
      <c r="G36" s="27">
        <f>'Ouvrage 11'!H45</f>
        <v>0</v>
      </c>
      <c r="H36" s="48">
        <f>'Ouvrage 11'!I45</f>
        <v>0</v>
      </c>
      <c r="I36" s="27">
        <f>'Ouvrage 11'!J45</f>
        <v>0</v>
      </c>
      <c r="J36" s="27">
        <f>'Ouvrage 11'!K45</f>
        <v>0</v>
      </c>
      <c r="K36" s="27">
        <f>'Ouvrage 11'!L45</f>
        <v>0</v>
      </c>
      <c r="L36" s="27"/>
    </row>
    <row r="37" spans="2:12" x14ac:dyDescent="0.3">
      <c r="B37" s="31"/>
      <c r="C37" s="26" t="s">
        <v>46</v>
      </c>
      <c r="D37" s="27">
        <f>'Ouvrage 11'!E53</f>
        <v>0</v>
      </c>
      <c r="E37" s="27">
        <f>'Ouvrage 11'!F53</f>
        <v>0</v>
      </c>
      <c r="F37" s="27">
        <f>'Ouvrage 11'!G53</f>
        <v>0</v>
      </c>
      <c r="G37" s="27">
        <f>'Ouvrage 11'!H53</f>
        <v>0</v>
      </c>
      <c r="H37" s="48">
        <f>'Ouvrage 11'!I53</f>
        <v>0</v>
      </c>
      <c r="I37" s="27">
        <f>'Ouvrage 11'!J53</f>
        <v>0</v>
      </c>
      <c r="J37" s="27">
        <f>'Ouvrage 11'!K53</f>
        <v>0</v>
      </c>
      <c r="K37" s="27">
        <f>'Ouvrage 11'!L53</f>
        <v>0</v>
      </c>
      <c r="L37" s="27"/>
    </row>
    <row r="38" spans="2:12" x14ac:dyDescent="0.3">
      <c r="B38" s="29"/>
      <c r="C38" s="53" t="s">
        <v>47</v>
      </c>
      <c r="D38" s="51">
        <f>D36+D37</f>
        <v>0</v>
      </c>
      <c r="E38" s="51">
        <f t="shared" ref="E38:K38" si="10">E36+E37</f>
        <v>0</v>
      </c>
      <c r="F38" s="51">
        <f t="shared" si="10"/>
        <v>0</v>
      </c>
      <c r="G38" s="51">
        <f t="shared" si="10"/>
        <v>0</v>
      </c>
      <c r="H38" s="52">
        <f t="shared" si="10"/>
        <v>0</v>
      </c>
      <c r="I38" s="51">
        <f t="shared" si="10"/>
        <v>0</v>
      </c>
      <c r="J38" s="51">
        <f t="shared" si="10"/>
        <v>0</v>
      </c>
      <c r="K38" s="51">
        <f t="shared" si="10"/>
        <v>0</v>
      </c>
      <c r="L38" s="30" t="e">
        <f>'Ouvrage 11'!K56</f>
        <v>#DIV/0!</v>
      </c>
    </row>
    <row r="39" spans="2:12" x14ac:dyDescent="0.3">
      <c r="B39" s="26">
        <f>'Ouvrage 12'!C6</f>
        <v>0</v>
      </c>
      <c r="C39" s="26" t="s">
        <v>45</v>
      </c>
      <c r="D39" s="27">
        <f>'Ouvrage 12'!E45</f>
        <v>0</v>
      </c>
      <c r="E39" s="27">
        <f>'Ouvrage 12'!F45</f>
        <v>0</v>
      </c>
      <c r="F39" s="27">
        <f>'Ouvrage 12'!G45</f>
        <v>0</v>
      </c>
      <c r="G39" s="27">
        <f>'Ouvrage 12'!H45</f>
        <v>0</v>
      </c>
      <c r="H39" s="48">
        <f>'Ouvrage 12'!I45</f>
        <v>0</v>
      </c>
      <c r="I39" s="27">
        <f>'Ouvrage 12'!J45</f>
        <v>0</v>
      </c>
      <c r="J39" s="27">
        <f>'Ouvrage 12'!K45</f>
        <v>0</v>
      </c>
      <c r="K39" s="27">
        <f>'Ouvrage 12'!L45</f>
        <v>0</v>
      </c>
      <c r="L39" s="27"/>
    </row>
    <row r="40" spans="2:12" x14ac:dyDescent="0.3">
      <c r="B40" s="31"/>
      <c r="C40" s="26" t="s">
        <v>46</v>
      </c>
      <c r="D40" s="27">
        <f>'Ouvrage 12'!E53</f>
        <v>0</v>
      </c>
      <c r="E40" s="27">
        <f>'Ouvrage 12'!F53</f>
        <v>0</v>
      </c>
      <c r="F40" s="27">
        <f>'Ouvrage 12'!G53</f>
        <v>0</v>
      </c>
      <c r="G40" s="27">
        <f>'Ouvrage 12'!H53</f>
        <v>0</v>
      </c>
      <c r="H40" s="48">
        <f>'Ouvrage 12'!I53</f>
        <v>0</v>
      </c>
      <c r="I40" s="27">
        <f>'Ouvrage 12'!J53</f>
        <v>0</v>
      </c>
      <c r="J40" s="27">
        <f>'Ouvrage 12'!K53</f>
        <v>0</v>
      </c>
      <c r="K40" s="27">
        <f>'Ouvrage 12'!L53</f>
        <v>0</v>
      </c>
      <c r="L40" s="27"/>
    </row>
    <row r="41" spans="2:12" x14ac:dyDescent="0.3">
      <c r="B41" s="29"/>
      <c r="C41" s="53" t="s">
        <v>47</v>
      </c>
      <c r="D41" s="51">
        <f>D39+D40</f>
        <v>0</v>
      </c>
      <c r="E41" s="51">
        <f t="shared" ref="E41:K41" si="11">E39+E40</f>
        <v>0</v>
      </c>
      <c r="F41" s="51">
        <f t="shared" si="11"/>
        <v>0</v>
      </c>
      <c r="G41" s="51">
        <f t="shared" si="11"/>
        <v>0</v>
      </c>
      <c r="H41" s="52">
        <f t="shared" si="11"/>
        <v>0</v>
      </c>
      <c r="I41" s="51">
        <f t="shared" si="11"/>
        <v>0</v>
      </c>
      <c r="J41" s="51">
        <f t="shared" si="11"/>
        <v>0</v>
      </c>
      <c r="K41" s="51">
        <f t="shared" si="11"/>
        <v>0</v>
      </c>
      <c r="L41" s="30" t="e">
        <f>'Ouvrage 12'!K56</f>
        <v>#DIV/0!</v>
      </c>
    </row>
    <row r="42" spans="2:12" x14ac:dyDescent="0.3">
      <c r="B42" s="26">
        <f>'Ouvrage 13'!C6</f>
        <v>0</v>
      </c>
      <c r="C42" s="26" t="s">
        <v>45</v>
      </c>
      <c r="D42" s="27">
        <f>'Ouvrage 13'!E45</f>
        <v>0</v>
      </c>
      <c r="E42" s="27">
        <f>'Ouvrage 13'!F45</f>
        <v>0</v>
      </c>
      <c r="F42" s="27">
        <f>'Ouvrage 13'!G45</f>
        <v>0</v>
      </c>
      <c r="G42" s="27">
        <f>'Ouvrage 13'!H45</f>
        <v>0</v>
      </c>
      <c r="H42" s="48">
        <f>'Ouvrage 13'!I45</f>
        <v>0</v>
      </c>
      <c r="I42" s="27">
        <f>'Ouvrage 13'!J45</f>
        <v>0</v>
      </c>
      <c r="J42" s="27">
        <f>'Ouvrage 13'!K45</f>
        <v>0</v>
      </c>
      <c r="K42" s="27">
        <f>'Ouvrage 13'!L45</f>
        <v>0</v>
      </c>
      <c r="L42" s="27"/>
    </row>
    <row r="43" spans="2:12" x14ac:dyDescent="0.3">
      <c r="B43" s="31"/>
      <c r="C43" s="26" t="s">
        <v>46</v>
      </c>
      <c r="D43" s="27">
        <f>'Ouvrage 13'!E53</f>
        <v>0</v>
      </c>
      <c r="E43" s="27">
        <f>'Ouvrage 13'!F53</f>
        <v>0</v>
      </c>
      <c r="F43" s="27">
        <f>'Ouvrage 13'!G53</f>
        <v>0</v>
      </c>
      <c r="G43" s="27">
        <f>'Ouvrage 13'!H53</f>
        <v>0</v>
      </c>
      <c r="H43" s="48">
        <f>'Ouvrage 13'!I53</f>
        <v>0</v>
      </c>
      <c r="I43" s="27">
        <f>'Ouvrage 13'!J53</f>
        <v>0</v>
      </c>
      <c r="J43" s="27">
        <f>'Ouvrage 13'!K53</f>
        <v>0</v>
      </c>
      <c r="K43" s="27">
        <f>'Ouvrage 13'!L53</f>
        <v>0</v>
      </c>
      <c r="L43" s="27"/>
    </row>
    <row r="44" spans="2:12" x14ac:dyDescent="0.3">
      <c r="B44" s="29"/>
      <c r="C44" s="53" t="s">
        <v>47</v>
      </c>
      <c r="D44" s="51">
        <f>D42+D43</f>
        <v>0</v>
      </c>
      <c r="E44" s="51">
        <f t="shared" ref="E44:K44" si="12">E42+E43</f>
        <v>0</v>
      </c>
      <c r="F44" s="51">
        <f t="shared" si="12"/>
        <v>0</v>
      </c>
      <c r="G44" s="51">
        <f t="shared" si="12"/>
        <v>0</v>
      </c>
      <c r="H44" s="52">
        <f t="shared" si="12"/>
        <v>0</v>
      </c>
      <c r="I44" s="51">
        <f t="shared" si="12"/>
        <v>0</v>
      </c>
      <c r="J44" s="51">
        <f t="shared" si="12"/>
        <v>0</v>
      </c>
      <c r="K44" s="51">
        <f t="shared" si="12"/>
        <v>0</v>
      </c>
      <c r="L44" s="30" t="e">
        <f>'Ouvrage 13'!K56</f>
        <v>#DIV/0!</v>
      </c>
    </row>
    <row r="45" spans="2:12" x14ac:dyDescent="0.3">
      <c r="B45" s="26">
        <f>'Ouvrage 14'!C6</f>
        <v>0</v>
      </c>
      <c r="C45" s="26" t="s">
        <v>45</v>
      </c>
      <c r="D45" s="27">
        <f>'Ouvrage 14'!E45</f>
        <v>0</v>
      </c>
      <c r="E45" s="27">
        <f>'Ouvrage 14'!F45</f>
        <v>0</v>
      </c>
      <c r="F45" s="27">
        <f>'Ouvrage 14'!G45</f>
        <v>0</v>
      </c>
      <c r="G45" s="27">
        <f>'Ouvrage 14'!H45</f>
        <v>0</v>
      </c>
      <c r="H45" s="48">
        <f>'Ouvrage 14'!I45</f>
        <v>0</v>
      </c>
      <c r="I45" s="27">
        <f>'Ouvrage 14'!J45</f>
        <v>0</v>
      </c>
      <c r="J45" s="27">
        <f>'Ouvrage 14'!K45</f>
        <v>0</v>
      </c>
      <c r="K45" s="27">
        <f>'Ouvrage 14'!L45</f>
        <v>0</v>
      </c>
      <c r="L45" s="27"/>
    </row>
    <row r="46" spans="2:12" x14ac:dyDescent="0.3">
      <c r="B46" s="31"/>
      <c r="C46" s="26" t="s">
        <v>46</v>
      </c>
      <c r="D46" s="27">
        <f>'Ouvrage 14'!E53</f>
        <v>0</v>
      </c>
      <c r="E46" s="27">
        <f>'Ouvrage 14'!F53</f>
        <v>0</v>
      </c>
      <c r="F46" s="27">
        <f>'Ouvrage 14'!G53</f>
        <v>0</v>
      </c>
      <c r="G46" s="27">
        <f>'Ouvrage 14'!H53</f>
        <v>0</v>
      </c>
      <c r="H46" s="48">
        <f>'Ouvrage 14'!I53</f>
        <v>0</v>
      </c>
      <c r="I46" s="27">
        <f>'Ouvrage 14'!J53</f>
        <v>0</v>
      </c>
      <c r="J46" s="27">
        <f>'Ouvrage 14'!K53</f>
        <v>0</v>
      </c>
      <c r="K46" s="27">
        <f>'Ouvrage 14'!L53</f>
        <v>0</v>
      </c>
      <c r="L46" s="27"/>
    </row>
    <row r="47" spans="2:12" x14ac:dyDescent="0.3">
      <c r="B47" s="29"/>
      <c r="C47" s="53" t="s">
        <v>47</v>
      </c>
      <c r="D47" s="51">
        <f>D45+D46</f>
        <v>0</v>
      </c>
      <c r="E47" s="51">
        <f t="shared" ref="E47:K47" si="13">E45+E46</f>
        <v>0</v>
      </c>
      <c r="F47" s="51">
        <f t="shared" si="13"/>
        <v>0</v>
      </c>
      <c r="G47" s="51">
        <f t="shared" si="13"/>
        <v>0</v>
      </c>
      <c r="H47" s="52">
        <f t="shared" si="13"/>
        <v>0</v>
      </c>
      <c r="I47" s="51">
        <f t="shared" si="13"/>
        <v>0</v>
      </c>
      <c r="J47" s="51">
        <f t="shared" si="13"/>
        <v>0</v>
      </c>
      <c r="K47" s="51">
        <f t="shared" si="13"/>
        <v>0</v>
      </c>
      <c r="L47" s="30" t="e">
        <f>'Ouvrage 14'!K56</f>
        <v>#DIV/0!</v>
      </c>
    </row>
    <row r="48" spans="2:12" x14ac:dyDescent="0.3">
      <c r="B48" s="26">
        <f>'Ouvrage 15'!C6</f>
        <v>0</v>
      </c>
      <c r="C48" s="26" t="s">
        <v>45</v>
      </c>
      <c r="D48" s="27">
        <f>'Ouvrage 15'!E45</f>
        <v>0</v>
      </c>
      <c r="E48" s="27">
        <f>'Ouvrage 15'!F45</f>
        <v>0</v>
      </c>
      <c r="F48" s="27">
        <f>'Ouvrage 15'!G45</f>
        <v>0</v>
      </c>
      <c r="G48" s="27">
        <f>'Ouvrage 15'!H45</f>
        <v>0</v>
      </c>
      <c r="H48" s="48">
        <f>'Ouvrage 15'!I45</f>
        <v>0</v>
      </c>
      <c r="I48" s="27">
        <f>'Ouvrage 15'!J45</f>
        <v>0</v>
      </c>
      <c r="J48" s="27">
        <f>'Ouvrage 15'!K45</f>
        <v>0</v>
      </c>
      <c r="K48" s="27">
        <f>'Ouvrage 15'!L45</f>
        <v>0</v>
      </c>
      <c r="L48" s="27"/>
    </row>
    <row r="49" spans="2:12" x14ac:dyDescent="0.3">
      <c r="B49" s="31"/>
      <c r="C49" s="26" t="s">
        <v>46</v>
      </c>
      <c r="D49" s="27">
        <f>'Ouvrage 15'!E53</f>
        <v>0</v>
      </c>
      <c r="E49" s="27">
        <f>'Ouvrage 15'!F53</f>
        <v>0</v>
      </c>
      <c r="F49" s="27">
        <f>'Ouvrage 15'!G53</f>
        <v>0</v>
      </c>
      <c r="G49" s="27">
        <f>'Ouvrage 15'!H53</f>
        <v>0</v>
      </c>
      <c r="H49" s="48">
        <f>'Ouvrage 15'!I53</f>
        <v>0</v>
      </c>
      <c r="I49" s="27">
        <f>'Ouvrage 15'!J53</f>
        <v>0</v>
      </c>
      <c r="J49" s="27">
        <f>'Ouvrage 15'!K53</f>
        <v>0</v>
      </c>
      <c r="K49" s="27">
        <f>'Ouvrage 15'!L53</f>
        <v>0</v>
      </c>
      <c r="L49" s="27"/>
    </row>
    <row r="50" spans="2:12" x14ac:dyDescent="0.3">
      <c r="B50" s="29"/>
      <c r="C50" s="53" t="s">
        <v>47</v>
      </c>
      <c r="D50" s="51">
        <f>D48+D49</f>
        <v>0</v>
      </c>
      <c r="E50" s="51">
        <f t="shared" ref="E50:K50" si="14">E48+E49</f>
        <v>0</v>
      </c>
      <c r="F50" s="51">
        <f t="shared" si="14"/>
        <v>0</v>
      </c>
      <c r="G50" s="51">
        <f t="shared" si="14"/>
        <v>0</v>
      </c>
      <c r="H50" s="52">
        <f t="shared" si="14"/>
        <v>0</v>
      </c>
      <c r="I50" s="51">
        <f t="shared" si="14"/>
        <v>0</v>
      </c>
      <c r="J50" s="51">
        <f t="shared" si="14"/>
        <v>0</v>
      </c>
      <c r="K50" s="51">
        <f t="shared" si="14"/>
        <v>0</v>
      </c>
      <c r="L50" s="30" t="e">
        <f>'Ouvrage 15'!K56</f>
        <v>#DIV/0!</v>
      </c>
    </row>
    <row r="51" spans="2:12" x14ac:dyDescent="0.3">
      <c r="B51" s="26">
        <f>'Ouvrage 16'!C6</f>
        <v>0</v>
      </c>
      <c r="C51" s="26" t="s">
        <v>45</v>
      </c>
      <c r="D51" s="27">
        <f>'Ouvrage 16'!E45</f>
        <v>0</v>
      </c>
      <c r="E51" s="27">
        <f>'Ouvrage 16'!F45</f>
        <v>0</v>
      </c>
      <c r="F51" s="27">
        <f>'Ouvrage 16'!G45</f>
        <v>0</v>
      </c>
      <c r="G51" s="27">
        <f>'Ouvrage 16'!H45</f>
        <v>0</v>
      </c>
      <c r="H51" s="48">
        <f>'Ouvrage 16'!I45</f>
        <v>0</v>
      </c>
      <c r="I51" s="27">
        <f>'Ouvrage 16'!J45</f>
        <v>0</v>
      </c>
      <c r="J51" s="27">
        <f>'Ouvrage 16'!K45</f>
        <v>0</v>
      </c>
      <c r="K51" s="27">
        <f>'Ouvrage 16'!L45</f>
        <v>0</v>
      </c>
      <c r="L51" s="27"/>
    </row>
    <row r="52" spans="2:12" x14ac:dyDescent="0.3">
      <c r="B52" s="31"/>
      <c r="C52" s="26" t="s">
        <v>46</v>
      </c>
      <c r="D52" s="27">
        <f>'Ouvrage 16'!E53</f>
        <v>0</v>
      </c>
      <c r="E52" s="27">
        <f>'Ouvrage 16'!F53</f>
        <v>0</v>
      </c>
      <c r="F52" s="27">
        <f>'Ouvrage 16'!G53</f>
        <v>0</v>
      </c>
      <c r="G52" s="27">
        <f>'Ouvrage 16'!H53</f>
        <v>0</v>
      </c>
      <c r="H52" s="48">
        <f>'Ouvrage 16'!I53</f>
        <v>0</v>
      </c>
      <c r="I52" s="27">
        <f>'Ouvrage 16'!J53</f>
        <v>0</v>
      </c>
      <c r="J52" s="27">
        <f>'Ouvrage 16'!K53</f>
        <v>0</v>
      </c>
      <c r="K52" s="27">
        <f>'Ouvrage 16'!L53</f>
        <v>0</v>
      </c>
      <c r="L52" s="27"/>
    </row>
    <row r="53" spans="2:12" x14ac:dyDescent="0.3">
      <c r="B53" s="29"/>
      <c r="C53" s="53" t="s">
        <v>47</v>
      </c>
      <c r="D53" s="51">
        <f>D51+D52</f>
        <v>0</v>
      </c>
      <c r="E53" s="51">
        <f t="shared" ref="E53:K53" si="15">E51+E52</f>
        <v>0</v>
      </c>
      <c r="F53" s="51">
        <f t="shared" si="15"/>
        <v>0</v>
      </c>
      <c r="G53" s="51">
        <f t="shared" si="15"/>
        <v>0</v>
      </c>
      <c r="H53" s="52">
        <f t="shared" si="15"/>
        <v>0</v>
      </c>
      <c r="I53" s="51">
        <f t="shared" si="15"/>
        <v>0</v>
      </c>
      <c r="J53" s="51">
        <f t="shared" si="15"/>
        <v>0</v>
      </c>
      <c r="K53" s="51">
        <f t="shared" si="15"/>
        <v>0</v>
      </c>
      <c r="L53" s="30" t="e">
        <f>'Ouvrage 16'!K56</f>
        <v>#DIV/0!</v>
      </c>
    </row>
    <row r="54" spans="2:12" x14ac:dyDescent="0.3">
      <c r="B54" s="26">
        <f>'Ouvrage 17'!C6</f>
        <v>0</v>
      </c>
      <c r="C54" s="26" t="s">
        <v>45</v>
      </c>
      <c r="D54" s="27">
        <f>'Ouvrage 17'!E45</f>
        <v>0</v>
      </c>
      <c r="E54" s="27">
        <f>'Ouvrage 17'!F45</f>
        <v>0</v>
      </c>
      <c r="F54" s="27">
        <f>'Ouvrage 17'!G45</f>
        <v>0</v>
      </c>
      <c r="G54" s="27">
        <f>'Ouvrage 17'!H45</f>
        <v>0</v>
      </c>
      <c r="H54" s="48">
        <f>'Ouvrage 17'!I45</f>
        <v>0</v>
      </c>
      <c r="I54" s="27">
        <f>'Ouvrage 17'!J45</f>
        <v>0</v>
      </c>
      <c r="J54" s="27">
        <f>'Ouvrage 17'!K45</f>
        <v>0</v>
      </c>
      <c r="K54" s="27">
        <f>'Ouvrage 17'!L45</f>
        <v>0</v>
      </c>
      <c r="L54" s="27"/>
    </row>
    <row r="55" spans="2:12" x14ac:dyDescent="0.3">
      <c r="B55" s="31"/>
      <c r="C55" s="26" t="s">
        <v>46</v>
      </c>
      <c r="D55" s="27">
        <f>'Ouvrage 17'!E53</f>
        <v>0</v>
      </c>
      <c r="E55" s="27">
        <f>'Ouvrage 17'!F53</f>
        <v>0</v>
      </c>
      <c r="F55" s="27">
        <f>'Ouvrage 17'!G53</f>
        <v>0</v>
      </c>
      <c r="G55" s="27">
        <f>'Ouvrage 17'!H53</f>
        <v>0</v>
      </c>
      <c r="H55" s="48">
        <f>'Ouvrage 17'!I53</f>
        <v>0</v>
      </c>
      <c r="I55" s="27">
        <f>'Ouvrage 17'!J53</f>
        <v>0</v>
      </c>
      <c r="J55" s="27">
        <f>'Ouvrage 17'!K53</f>
        <v>0</v>
      </c>
      <c r="K55" s="27">
        <f>'Ouvrage 17'!L53</f>
        <v>0</v>
      </c>
      <c r="L55" s="27"/>
    </row>
    <row r="56" spans="2:12" x14ac:dyDescent="0.3">
      <c r="B56" s="29"/>
      <c r="C56" s="53" t="s">
        <v>47</v>
      </c>
      <c r="D56" s="51">
        <f>D54+D55</f>
        <v>0</v>
      </c>
      <c r="E56" s="51">
        <f t="shared" ref="E56:K56" si="16">E54+E55</f>
        <v>0</v>
      </c>
      <c r="F56" s="51">
        <f t="shared" si="16"/>
        <v>0</v>
      </c>
      <c r="G56" s="51">
        <f t="shared" si="16"/>
        <v>0</v>
      </c>
      <c r="H56" s="52">
        <f t="shared" si="16"/>
        <v>0</v>
      </c>
      <c r="I56" s="51">
        <f t="shared" si="16"/>
        <v>0</v>
      </c>
      <c r="J56" s="51">
        <f t="shared" si="16"/>
        <v>0</v>
      </c>
      <c r="K56" s="51">
        <f t="shared" si="16"/>
        <v>0</v>
      </c>
      <c r="L56" s="30" t="e">
        <f>'Ouvrage 17'!K56</f>
        <v>#DIV/0!</v>
      </c>
    </row>
    <row r="57" spans="2:12" x14ac:dyDescent="0.3">
      <c r="B57" s="26">
        <f>'Ouvrage 18'!C6</f>
        <v>0</v>
      </c>
      <c r="C57" s="26" t="s">
        <v>45</v>
      </c>
      <c r="D57" s="27">
        <f>'Ouvrage 18'!E45</f>
        <v>0</v>
      </c>
      <c r="E57" s="27">
        <f>'Ouvrage 18'!F45</f>
        <v>0</v>
      </c>
      <c r="F57" s="27">
        <f>'Ouvrage 18'!G45</f>
        <v>0</v>
      </c>
      <c r="G57" s="27">
        <f>'Ouvrage 18'!H45</f>
        <v>0</v>
      </c>
      <c r="H57" s="48">
        <f>'Ouvrage 18'!I45</f>
        <v>0</v>
      </c>
      <c r="I57" s="27">
        <f>'Ouvrage 18'!J45</f>
        <v>0</v>
      </c>
      <c r="J57" s="27">
        <f>'Ouvrage 18'!K45</f>
        <v>0</v>
      </c>
      <c r="K57" s="27">
        <f>'Ouvrage 18'!L45</f>
        <v>0</v>
      </c>
      <c r="L57" s="27"/>
    </row>
    <row r="58" spans="2:12" x14ac:dyDescent="0.3">
      <c r="B58" s="31"/>
      <c r="C58" s="26" t="s">
        <v>46</v>
      </c>
      <c r="D58" s="27">
        <f>'Ouvrage 18'!E53</f>
        <v>0</v>
      </c>
      <c r="E58" s="27">
        <f>'Ouvrage 18'!F53</f>
        <v>0</v>
      </c>
      <c r="F58" s="27">
        <f>'Ouvrage 18'!G53</f>
        <v>0</v>
      </c>
      <c r="G58" s="27">
        <f>'Ouvrage 18'!H53</f>
        <v>0</v>
      </c>
      <c r="H58" s="48">
        <f>'Ouvrage 18'!I53</f>
        <v>0</v>
      </c>
      <c r="I58" s="27">
        <f>'Ouvrage 18'!J53</f>
        <v>0</v>
      </c>
      <c r="J58" s="27">
        <f>'Ouvrage 18'!K53</f>
        <v>0</v>
      </c>
      <c r="K58" s="27">
        <f>'Ouvrage 18'!L53</f>
        <v>0</v>
      </c>
      <c r="L58" s="27"/>
    </row>
    <row r="59" spans="2:12" x14ac:dyDescent="0.3">
      <c r="B59" s="29"/>
      <c r="C59" s="53" t="s">
        <v>47</v>
      </c>
      <c r="D59" s="51">
        <f>D57+D58</f>
        <v>0</v>
      </c>
      <c r="E59" s="51">
        <f t="shared" ref="E59:K59" si="17">E57+E58</f>
        <v>0</v>
      </c>
      <c r="F59" s="51">
        <f t="shared" si="17"/>
        <v>0</v>
      </c>
      <c r="G59" s="51">
        <f t="shared" si="17"/>
        <v>0</v>
      </c>
      <c r="H59" s="52">
        <f t="shared" si="17"/>
        <v>0</v>
      </c>
      <c r="I59" s="51">
        <f t="shared" si="17"/>
        <v>0</v>
      </c>
      <c r="J59" s="51">
        <f t="shared" si="17"/>
        <v>0</v>
      </c>
      <c r="K59" s="51">
        <f t="shared" si="17"/>
        <v>0</v>
      </c>
      <c r="L59" s="30" t="e">
        <f>'Ouvrage 18'!K56</f>
        <v>#DIV/0!</v>
      </c>
    </row>
    <row r="60" spans="2:12" x14ac:dyDescent="0.3">
      <c r="B60" s="26">
        <f>'Ouvrage 19'!C6</f>
        <v>0</v>
      </c>
      <c r="C60" s="26" t="s">
        <v>45</v>
      </c>
      <c r="D60" s="27">
        <f>'Ouvrage 19'!E45</f>
        <v>0</v>
      </c>
      <c r="E60" s="27">
        <f>'Ouvrage 19'!F45</f>
        <v>0</v>
      </c>
      <c r="F60" s="27">
        <f>'Ouvrage 19'!G45</f>
        <v>0</v>
      </c>
      <c r="G60" s="27">
        <f>'Ouvrage 19'!H45</f>
        <v>0</v>
      </c>
      <c r="H60" s="48">
        <f>'Ouvrage 19'!I45</f>
        <v>0</v>
      </c>
      <c r="I60" s="27">
        <f>'Ouvrage 19'!J45</f>
        <v>0</v>
      </c>
      <c r="J60" s="27">
        <f>'Ouvrage 19'!K45</f>
        <v>0</v>
      </c>
      <c r="K60" s="27">
        <f>'Ouvrage 19'!L45</f>
        <v>0</v>
      </c>
      <c r="L60" s="27"/>
    </row>
    <row r="61" spans="2:12" x14ac:dyDescent="0.3">
      <c r="B61" s="31"/>
      <c r="C61" s="26" t="s">
        <v>46</v>
      </c>
      <c r="D61" s="27">
        <f>'Ouvrage 19'!E53</f>
        <v>0</v>
      </c>
      <c r="E61" s="27">
        <f>'Ouvrage 19'!F53</f>
        <v>0</v>
      </c>
      <c r="F61" s="27">
        <f>'Ouvrage 19'!G53</f>
        <v>0</v>
      </c>
      <c r="G61" s="27">
        <f>'Ouvrage 19'!H53</f>
        <v>0</v>
      </c>
      <c r="H61" s="48">
        <f>'Ouvrage 19'!I53</f>
        <v>0</v>
      </c>
      <c r="I61" s="27">
        <f>'Ouvrage 19'!J53</f>
        <v>0</v>
      </c>
      <c r="J61" s="27">
        <f>'Ouvrage 19'!K53</f>
        <v>0</v>
      </c>
      <c r="K61" s="27">
        <f>'Ouvrage 19'!L53</f>
        <v>0</v>
      </c>
      <c r="L61" s="27"/>
    </row>
    <row r="62" spans="2:12" x14ac:dyDescent="0.3">
      <c r="B62" s="29"/>
      <c r="C62" s="53" t="s">
        <v>47</v>
      </c>
      <c r="D62" s="51">
        <f>D60+D61</f>
        <v>0</v>
      </c>
      <c r="E62" s="51">
        <f t="shared" ref="E62:K62" si="18">E60+E61</f>
        <v>0</v>
      </c>
      <c r="F62" s="51">
        <f t="shared" si="18"/>
        <v>0</v>
      </c>
      <c r="G62" s="51">
        <f t="shared" si="18"/>
        <v>0</v>
      </c>
      <c r="H62" s="52">
        <f t="shared" si="18"/>
        <v>0</v>
      </c>
      <c r="I62" s="51">
        <f t="shared" si="18"/>
        <v>0</v>
      </c>
      <c r="J62" s="51">
        <f t="shared" si="18"/>
        <v>0</v>
      </c>
      <c r="K62" s="51">
        <f t="shared" si="18"/>
        <v>0</v>
      </c>
      <c r="L62" s="30" t="e">
        <f>'Ouvrage 19'!K56</f>
        <v>#DIV/0!</v>
      </c>
    </row>
    <row r="63" spans="2:12" x14ac:dyDescent="0.3">
      <c r="B63" s="26">
        <f>'Ouvrage 20'!C6</f>
        <v>0</v>
      </c>
      <c r="C63" s="26" t="s">
        <v>45</v>
      </c>
      <c r="D63" s="27">
        <f>'Ouvrage 20'!E45</f>
        <v>0</v>
      </c>
      <c r="E63" s="27">
        <f>'Ouvrage 20'!F45</f>
        <v>0</v>
      </c>
      <c r="F63" s="27">
        <f>'Ouvrage 20'!G45</f>
        <v>0</v>
      </c>
      <c r="G63" s="27">
        <f>'Ouvrage 20'!H45</f>
        <v>0</v>
      </c>
      <c r="H63" s="48">
        <f>'Ouvrage 20'!I45</f>
        <v>0</v>
      </c>
      <c r="I63" s="27">
        <f>'Ouvrage 20'!J45</f>
        <v>0</v>
      </c>
      <c r="J63" s="27">
        <f>'Ouvrage 20'!K45</f>
        <v>0</v>
      </c>
      <c r="K63" s="27">
        <f>'Ouvrage 20'!L45</f>
        <v>0</v>
      </c>
      <c r="L63" s="27"/>
    </row>
    <row r="64" spans="2:12" x14ac:dyDescent="0.3">
      <c r="B64" s="31"/>
      <c r="C64" s="26" t="s">
        <v>46</v>
      </c>
      <c r="D64" s="27">
        <f>'Ouvrage 20'!E53</f>
        <v>0</v>
      </c>
      <c r="E64" s="27">
        <f>'Ouvrage 20'!F53</f>
        <v>0</v>
      </c>
      <c r="F64" s="27">
        <f>'Ouvrage 20'!G53</f>
        <v>0</v>
      </c>
      <c r="G64" s="27">
        <f>'Ouvrage 20'!H53</f>
        <v>0</v>
      </c>
      <c r="H64" s="48">
        <f>'Ouvrage 20'!I53</f>
        <v>0</v>
      </c>
      <c r="I64" s="27">
        <f>'Ouvrage 20'!J53</f>
        <v>0</v>
      </c>
      <c r="J64" s="27">
        <f>'Ouvrage 20'!K53</f>
        <v>0</v>
      </c>
      <c r="K64" s="27">
        <f>'Ouvrage 20'!L53</f>
        <v>0</v>
      </c>
      <c r="L64" s="27"/>
    </row>
    <row r="65" spans="2:12" x14ac:dyDescent="0.3">
      <c r="B65" s="29"/>
      <c r="C65" s="53" t="s">
        <v>47</v>
      </c>
      <c r="D65" s="51">
        <f>D63+D64</f>
        <v>0</v>
      </c>
      <c r="E65" s="51">
        <f t="shared" ref="E65:K65" si="19">E63+E64</f>
        <v>0</v>
      </c>
      <c r="F65" s="51">
        <f t="shared" si="19"/>
        <v>0</v>
      </c>
      <c r="G65" s="51">
        <f t="shared" si="19"/>
        <v>0</v>
      </c>
      <c r="H65" s="52">
        <f t="shared" si="19"/>
        <v>0</v>
      </c>
      <c r="I65" s="51">
        <f t="shared" si="19"/>
        <v>0</v>
      </c>
      <c r="J65" s="51">
        <f t="shared" si="19"/>
        <v>0</v>
      </c>
      <c r="K65" s="51">
        <f t="shared" si="19"/>
        <v>0</v>
      </c>
      <c r="L65" s="30" t="e">
        <f>'Ouvrage 20'!K56</f>
        <v>#DIV/0!</v>
      </c>
    </row>
    <row r="66" spans="2:12" x14ac:dyDescent="0.3">
      <c r="D66" s="32"/>
      <c r="E66" s="32"/>
      <c r="F66" s="32"/>
      <c r="G66" s="32"/>
      <c r="H66" s="50"/>
      <c r="I66" s="32"/>
      <c r="J66" s="32"/>
      <c r="K66" s="32"/>
      <c r="L66" s="32"/>
    </row>
    <row r="67" spans="2:12" x14ac:dyDescent="0.3">
      <c r="B67" s="53" t="s">
        <v>48</v>
      </c>
      <c r="C67" s="53" t="s">
        <v>49</v>
      </c>
      <c r="D67" s="55">
        <f>D6+D9+D12+D15+D18+D21+D24+D27+D30+D33+D36+D39+D42+D45+D48+D51+D54+D57+D60+D63</f>
        <v>0</v>
      </c>
      <c r="E67" s="55">
        <f t="shared" ref="E67:K67" si="20">E6+E9+E12+E15+E18+E21+E24+E27+E30+E33+E36+E39+E42+E45+E48+E51+E54+E57+E60+E63</f>
        <v>0</v>
      </c>
      <c r="F67" s="55">
        <f t="shared" si="20"/>
        <v>0</v>
      </c>
      <c r="G67" s="55">
        <f t="shared" si="20"/>
        <v>0</v>
      </c>
      <c r="H67" s="56">
        <f>H6+H9+H12+H15+H18+H21+H24+H27+H30+H33+H36+H39+H42+H45+H48+H51+H54+H57+H60+H63</f>
        <v>0</v>
      </c>
      <c r="I67" s="55">
        <f t="shared" si="20"/>
        <v>0</v>
      </c>
      <c r="J67" s="55">
        <f t="shared" si="20"/>
        <v>0</v>
      </c>
      <c r="K67" s="55">
        <f t="shared" si="20"/>
        <v>0</v>
      </c>
      <c r="L67" s="51"/>
    </row>
    <row r="68" spans="2:12" x14ac:dyDescent="0.3">
      <c r="B68" s="53"/>
      <c r="C68" s="53" t="s">
        <v>50</v>
      </c>
      <c r="D68" s="55">
        <f>D7+D10+D13+D16+D19+D22+D25+D28+D31+D34+D37+D40+D43+D46+D49+D52+D55+D58+D61+D64</f>
        <v>0</v>
      </c>
      <c r="E68" s="55">
        <f t="shared" ref="E68:K68" si="21">E7+E10+E13+E16+E19+E22+E25+E28+E31+E34+E37+E40+E43+E46+E49+E52+E55+E58+E61+E64</f>
        <v>0</v>
      </c>
      <c r="F68" s="55">
        <f t="shared" si="21"/>
        <v>0</v>
      </c>
      <c r="G68" s="55">
        <f t="shared" si="21"/>
        <v>0</v>
      </c>
      <c r="H68" s="56">
        <f>H7+H10+H13+H16+H19+H22+H25+H28+H31+H34+H37+H40+H43+H46+H49+H52+H55+H58+H61+H64</f>
        <v>0</v>
      </c>
      <c r="I68" s="55">
        <f t="shared" si="21"/>
        <v>0</v>
      </c>
      <c r="J68" s="55">
        <f t="shared" si="21"/>
        <v>0</v>
      </c>
      <c r="K68" s="55">
        <f t="shared" si="21"/>
        <v>0</v>
      </c>
      <c r="L68" s="51"/>
    </row>
    <row r="69" spans="2:12" x14ac:dyDescent="0.3">
      <c r="B69" s="102"/>
      <c r="C69" s="53" t="s">
        <v>15</v>
      </c>
      <c r="D69" s="55">
        <f>SUM(D67:D68)</f>
        <v>0</v>
      </c>
      <c r="E69" s="55">
        <f t="shared" ref="E69:K69" si="22">SUM(E67:E68)</f>
        <v>0</v>
      </c>
      <c r="F69" s="55">
        <f t="shared" si="22"/>
        <v>0</v>
      </c>
      <c r="G69" s="55">
        <f t="shared" si="22"/>
        <v>0</v>
      </c>
      <c r="H69" s="56">
        <f t="shared" si="22"/>
        <v>0</v>
      </c>
      <c r="I69" s="55">
        <f t="shared" si="22"/>
        <v>0</v>
      </c>
      <c r="J69" s="55">
        <f t="shared" si="22"/>
        <v>0</v>
      </c>
      <c r="K69" s="55">
        <f t="shared" si="22"/>
        <v>0</v>
      </c>
      <c r="L69" s="57" t="e">
        <f>J69/(K69-D69)</f>
        <v>#DIV/0!</v>
      </c>
    </row>
    <row r="71" spans="2:12" ht="57.6" customHeight="1" x14ac:dyDescent="0.3">
      <c r="B71" s="111" t="s">
        <v>51</v>
      </c>
      <c r="C71" s="112"/>
      <c r="D71" s="33"/>
      <c r="E71" s="34">
        <f>(D69+E69+F69+G69+I69+J69+Sommaire_num!D127+Sommaire_num!E127+Sommaire_num!F127+Sommaire_num!G127+Sommaire_num!I127+Sommaire_num!J127)*4/1000</f>
        <v>0</v>
      </c>
      <c r="F71" s="33"/>
      <c r="G71" s="33"/>
      <c r="H71" s="33"/>
      <c r="I71" s="33"/>
      <c r="J71" s="33"/>
      <c r="K71" s="33"/>
      <c r="L71" s="33"/>
    </row>
    <row r="72" spans="2:12" x14ac:dyDescent="0.3">
      <c r="B72" s="35"/>
      <c r="C72" s="35"/>
    </row>
    <row r="73" spans="2:12" x14ac:dyDescent="0.3">
      <c r="C73" s="58" t="s">
        <v>89</v>
      </c>
      <c r="D73" s="59"/>
      <c r="E73" s="60">
        <f>'Ouvrage 1'!J40+'Ouvrage 2'!J40+'Ouvrage 3'!J40+'Ouvrage 4'!J40+'Ouvrage 5'!J40+'Ouvrage 6'!J40+'Ouvrage 7'!J40+'Ouvrage 8'!J40+'Ouvrage 9'!J40+'Ouvrage 10'!J40+'Ouvrage 11'!J40+'Ouvrage 12'!J40+'Ouvrage 13'!J40+'Ouvrage 14'!J40+'Ouvrage 15'!J40+'Ouvrage 16'!J40+'Ouvrage 17'!J40+'Ouvrage 18'!J40+'Ouvrage 19'!J40+'Ouvrage 20'!J40</f>
        <v>0</v>
      </c>
      <c r="F73" s="36"/>
    </row>
    <row r="74" spans="2:12" x14ac:dyDescent="0.3">
      <c r="F74" s="36"/>
    </row>
  </sheetData>
  <mergeCells count="1">
    <mergeCell ref="B71:C7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6C380-9479-48BF-B8C1-1204EC3DD44A}">
  <sheetPr codeName="Feuil18"/>
  <dimension ref="B2:Q108"/>
  <sheetViews>
    <sheetView showGridLines="0" zoomScale="80" zoomScaleNormal="80" workbookViewId="0">
      <pane ySplit="13" topLeftCell="A26" activePane="bottomLeft" state="frozen"/>
      <selection activeCell="I12" sqref="I12:I13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 t="shared" ref="L16:L37" si="0"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si="0"/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ft9pOHal4zsdQMVGPCTMqDz9IueZA9bU2oqeH20zSuMH6fjcyXXhPmTV+K9v7NkXZjht+sVaj+lrHkpmFqmnbQ==" saltValue="Tjr8AOmzKUItxHRTB0vtoQ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C3497-544A-4D84-BB3B-E289A3990621}">
  <sheetPr codeName="Feuil19"/>
  <dimension ref="B2:Q108"/>
  <sheetViews>
    <sheetView showGridLines="0" zoomScale="80" zoomScaleNormal="80" workbookViewId="0">
      <pane ySplit="13" topLeftCell="A23" activePane="bottomLeft" state="frozen"/>
      <selection activeCell="I12" sqref="I12:I13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 t="shared" ref="L16:L37" si="0"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si="0"/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S4pQOdFfW3YWeCjP92hUpCglbbMuMFCFzmmK0ijUfCAYJxmTzL0dyLzKRdfKi6D6WsK2K2Z4cw6OPAzRZlZzBQ==" saltValue="clEPPwc85TY33WyWCxbx3w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F8C2A-C4EB-415D-871F-6380DBDE8497}">
  <sheetPr codeName="Feuil20"/>
  <dimension ref="B2:Q108"/>
  <sheetViews>
    <sheetView showGridLines="0" zoomScale="80" zoomScaleNormal="80" workbookViewId="0">
      <pane ySplit="13" topLeftCell="A23" activePane="bottomLeft" state="frozen"/>
      <selection activeCell="I12" sqref="I12:I13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 t="shared" ref="L16:L37" si="0"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si="0"/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Rmp3pSPy0ote31iUcYO9SGcS40WwxaCEAoffzxzHJVlZAA2GjPQs72YIEVpJIB7NAjpYu7cbnu1ELV7eOXvRCg==" saltValue="yAPRs29Z87kxoyV4g3zHxA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02AD-86EA-44D1-ADBC-67AFB83FFFB6}">
  <sheetPr codeName="Feuil21"/>
  <dimension ref="B2:Q108"/>
  <sheetViews>
    <sheetView showGridLines="0" zoomScale="80" zoomScaleNormal="80" workbookViewId="0">
      <pane ySplit="13" topLeftCell="A67" activePane="bottomLeft" state="frozen"/>
      <selection activeCell="I12" sqref="I12:I13"/>
      <selection pane="bottomLeft" activeCell="F90" sqref="F90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 t="shared" ref="L16:L37" si="0"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si="0"/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2UCQ9VmeiCCNcB24LGotgwO7tkTdE3V/AFVn32yZLMnX/j1FK2k5jYbZiQfUMT1ZFwi+5NXZe66q49MLpSDQ0A==" saltValue="7ZmED6QHaF/cF2ylSZQ7eg==" spinCount="100000" sheet="1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FC2BF-745A-4AAF-8C9A-2D28DA5730D3}">
  <sheetPr codeName="Feuil22">
    <tabColor theme="0" tint="-0.499984740745262"/>
  </sheetPr>
  <dimension ref="B2:N129"/>
  <sheetViews>
    <sheetView workbookViewId="0">
      <pane ySplit="4" topLeftCell="A53" activePane="bottomLeft" state="frozen"/>
      <selection pane="bottomLeft" activeCell="L71" sqref="L71"/>
    </sheetView>
  </sheetViews>
  <sheetFormatPr baseColWidth="10" defaultColWidth="11.5546875" defaultRowHeight="14.4" x14ac:dyDescent="0.3"/>
  <cols>
    <col min="2" max="2" width="32.5546875" bestFit="1" customWidth="1"/>
    <col min="3" max="3" width="32.5546875" customWidth="1"/>
    <col min="4" max="12" width="16.6640625" customWidth="1"/>
  </cols>
  <sheetData>
    <row r="2" spans="2:14" x14ac:dyDescent="0.3">
      <c r="B2" s="37" t="s">
        <v>52</v>
      </c>
      <c r="C2" s="5"/>
    </row>
    <row r="4" spans="2:14" ht="82.2" customHeight="1" x14ac:dyDescent="0.3">
      <c r="B4" s="22" t="s">
        <v>41</v>
      </c>
      <c r="C4" s="22" t="s">
        <v>44</v>
      </c>
      <c r="D4" s="22" t="s">
        <v>9</v>
      </c>
      <c r="E4" s="22" t="s">
        <v>10</v>
      </c>
      <c r="F4" s="23" t="s">
        <v>11</v>
      </c>
      <c r="G4" s="23" t="s">
        <v>42</v>
      </c>
      <c r="H4" s="24" t="s">
        <v>12</v>
      </c>
      <c r="I4" s="23" t="s">
        <v>13</v>
      </c>
      <c r="J4" s="23" t="s">
        <v>14</v>
      </c>
      <c r="K4" s="23" t="s">
        <v>15</v>
      </c>
      <c r="L4" s="15" t="s">
        <v>43</v>
      </c>
    </row>
    <row r="5" spans="2:14" x14ac:dyDescent="0.3">
      <c r="B5" s="25"/>
      <c r="C5" s="25"/>
      <c r="D5" s="25"/>
      <c r="E5" s="25"/>
      <c r="F5" s="25"/>
      <c r="G5" s="25"/>
      <c r="H5" s="49"/>
      <c r="I5" s="25"/>
      <c r="J5" s="25"/>
      <c r="K5" s="25"/>
      <c r="L5" s="25"/>
    </row>
    <row r="6" spans="2:14" x14ac:dyDescent="0.3">
      <c r="B6" s="26">
        <f>'Ouvrage 1'!C6</f>
        <v>0</v>
      </c>
      <c r="C6" s="26" t="s">
        <v>95</v>
      </c>
      <c r="D6" s="27">
        <f>'Ouvrage 1'!E66</f>
        <v>0</v>
      </c>
      <c r="E6" s="27">
        <f>'Ouvrage 1'!F66</f>
        <v>0</v>
      </c>
      <c r="F6" s="27">
        <f>'Ouvrage 1'!G66</f>
        <v>0</v>
      </c>
      <c r="G6" s="27">
        <f>'Ouvrage 1'!H66</f>
        <v>0</v>
      </c>
      <c r="H6" s="48">
        <f>'Ouvrage 1'!I66</f>
        <v>0</v>
      </c>
      <c r="I6" s="27">
        <f>'Ouvrage 1'!J66</f>
        <v>0</v>
      </c>
      <c r="J6" s="27">
        <f>'Ouvrage 1'!K66</f>
        <v>0</v>
      </c>
      <c r="K6" s="27">
        <f>'Ouvrage 1'!L66</f>
        <v>0</v>
      </c>
      <c r="L6" s="27"/>
      <c r="N6" s="28"/>
    </row>
    <row r="7" spans="2:14" x14ac:dyDescent="0.3">
      <c r="B7" s="26"/>
      <c r="C7" s="26" t="s">
        <v>33</v>
      </c>
      <c r="D7" s="27">
        <f>'Ouvrage 1'!E74</f>
        <v>0</v>
      </c>
      <c r="E7" s="27">
        <f>'Ouvrage 1'!F74</f>
        <v>0</v>
      </c>
      <c r="F7" s="27">
        <f>'Ouvrage 1'!G74</f>
        <v>0</v>
      </c>
      <c r="G7" s="27">
        <f>'Ouvrage 1'!H74</f>
        <v>0</v>
      </c>
      <c r="H7" s="48">
        <f>'Ouvrage 1'!I74</f>
        <v>0</v>
      </c>
      <c r="I7" s="27">
        <f>'Ouvrage 1'!J74</f>
        <v>0</v>
      </c>
      <c r="J7" s="27">
        <f>'Ouvrage 1'!K74</f>
        <v>0</v>
      </c>
      <c r="K7" s="27">
        <f>'Ouvrage 1'!L74</f>
        <v>0</v>
      </c>
      <c r="L7" s="27"/>
    </row>
    <row r="8" spans="2:14" x14ac:dyDescent="0.3">
      <c r="B8" s="26"/>
      <c r="C8" s="26" t="str">
        <f>'Ouvrage 1'!B77</f>
        <v xml:space="preserve">Autre format 1 : </v>
      </c>
      <c r="D8" s="27">
        <f>'Ouvrage 1'!E84</f>
        <v>0</v>
      </c>
      <c r="E8" s="27">
        <f>'Ouvrage 1'!F84</f>
        <v>0</v>
      </c>
      <c r="F8" s="27">
        <f>'Ouvrage 1'!G84</f>
        <v>0</v>
      </c>
      <c r="G8" s="27">
        <f>'Ouvrage 1'!H84</f>
        <v>0</v>
      </c>
      <c r="H8" s="48">
        <f>'Ouvrage 1'!I84</f>
        <v>0</v>
      </c>
      <c r="I8" s="27">
        <f>'Ouvrage 1'!J84</f>
        <v>0</v>
      </c>
      <c r="J8" s="27">
        <f>'Ouvrage 1'!K84</f>
        <v>0</v>
      </c>
      <c r="K8" s="27">
        <f>'Ouvrage 1'!L84</f>
        <v>0</v>
      </c>
      <c r="L8" s="27"/>
    </row>
    <row r="9" spans="2:14" x14ac:dyDescent="0.3">
      <c r="B9" s="26"/>
      <c r="C9" s="26" t="str">
        <f>'Ouvrage 1'!B87</f>
        <v xml:space="preserve">Autre format 2 : </v>
      </c>
      <c r="D9" s="27">
        <f>'Ouvrage 1'!E93</f>
        <v>0</v>
      </c>
      <c r="E9" s="27">
        <f>'Ouvrage 1'!F93</f>
        <v>0</v>
      </c>
      <c r="F9" s="27">
        <f>'Ouvrage 1'!G93</f>
        <v>0</v>
      </c>
      <c r="G9" s="27">
        <f>'Ouvrage 1'!H93</f>
        <v>0</v>
      </c>
      <c r="H9" s="48">
        <f>'Ouvrage 1'!I93</f>
        <v>0</v>
      </c>
      <c r="I9" s="27">
        <f>'Ouvrage 1'!J93</f>
        <v>0</v>
      </c>
      <c r="J9" s="27">
        <f>'Ouvrage 1'!K93</f>
        <v>0</v>
      </c>
      <c r="K9" s="27">
        <f>'Ouvrage 1'!L93</f>
        <v>0</v>
      </c>
      <c r="L9" s="27"/>
    </row>
    <row r="10" spans="2:14" x14ac:dyDescent="0.3">
      <c r="B10" s="26"/>
      <c r="C10" s="26" t="str">
        <f>'Ouvrage 1'!B96</f>
        <v xml:space="preserve">Autre format 3 :  </v>
      </c>
      <c r="D10" s="27">
        <f>'Ouvrage 1'!E102</f>
        <v>0</v>
      </c>
      <c r="E10" s="27">
        <f>'Ouvrage 1'!F102</f>
        <v>0</v>
      </c>
      <c r="F10" s="27">
        <f>'Ouvrage 1'!G102</f>
        <v>0</v>
      </c>
      <c r="G10" s="27">
        <f>'Ouvrage 1'!H102</f>
        <v>0</v>
      </c>
      <c r="H10" s="48">
        <f>'Ouvrage 1'!I102</f>
        <v>0</v>
      </c>
      <c r="I10" s="27">
        <f>'Ouvrage 1'!J102</f>
        <v>0</v>
      </c>
      <c r="J10" s="27">
        <f>'Ouvrage 1'!K102</f>
        <v>0</v>
      </c>
      <c r="K10" s="27">
        <f>'Ouvrage 1'!L102</f>
        <v>0</v>
      </c>
      <c r="L10" s="27"/>
    </row>
    <row r="11" spans="2:14" x14ac:dyDescent="0.3">
      <c r="B11" s="53"/>
      <c r="C11" s="53" t="s">
        <v>38</v>
      </c>
      <c r="D11" s="51">
        <f>SUM(D6:D10)</f>
        <v>0</v>
      </c>
      <c r="E11" s="51">
        <f t="shared" ref="E11:K11" si="0">SUM(E6:E10)</f>
        <v>0</v>
      </c>
      <c r="F11" s="51">
        <f t="shared" si="0"/>
        <v>0</v>
      </c>
      <c r="G11" s="51">
        <f t="shared" si="0"/>
        <v>0</v>
      </c>
      <c r="H11" s="52">
        <f t="shared" si="0"/>
        <v>0</v>
      </c>
      <c r="I11" s="51">
        <f t="shared" si="0"/>
        <v>0</v>
      </c>
      <c r="J11" s="51">
        <f t="shared" si="0"/>
        <v>0</v>
      </c>
      <c r="K11" s="51">
        <f t="shared" si="0"/>
        <v>0</v>
      </c>
      <c r="L11" s="54" t="e">
        <f>'Ouvrage 1'!K106</f>
        <v>#DIV/0!</v>
      </c>
    </row>
    <row r="12" spans="2:14" x14ac:dyDescent="0.3">
      <c r="B12" s="26">
        <f>'Ouvrage 2'!C6</f>
        <v>0</v>
      </c>
      <c r="C12" s="26" t="s">
        <v>95</v>
      </c>
      <c r="D12" s="27">
        <f>'Ouvrage 2'!E66</f>
        <v>0</v>
      </c>
      <c r="E12" s="27">
        <f>'Ouvrage 2'!F66</f>
        <v>0</v>
      </c>
      <c r="F12" s="27">
        <f>'Ouvrage 2'!G66</f>
        <v>0</v>
      </c>
      <c r="G12" s="27">
        <f>'Ouvrage 2'!H66</f>
        <v>0</v>
      </c>
      <c r="H12" s="48">
        <f>'Ouvrage 2'!I66</f>
        <v>0</v>
      </c>
      <c r="I12" s="27">
        <f>'Ouvrage 2'!J66</f>
        <v>0</v>
      </c>
      <c r="J12" s="27">
        <f>'Ouvrage 2'!K66</f>
        <v>0</v>
      </c>
      <c r="K12" s="27">
        <f>'Ouvrage 2'!L66</f>
        <v>0</v>
      </c>
      <c r="L12" s="27"/>
    </row>
    <row r="13" spans="2:14" x14ac:dyDescent="0.3">
      <c r="B13" s="26"/>
      <c r="C13" s="26" t="s">
        <v>33</v>
      </c>
      <c r="D13" s="27">
        <f>'Ouvrage 2'!E74</f>
        <v>0</v>
      </c>
      <c r="E13" s="27">
        <f>'Ouvrage 2'!F74</f>
        <v>0</v>
      </c>
      <c r="F13" s="27">
        <f>'Ouvrage 2'!G74</f>
        <v>0</v>
      </c>
      <c r="G13" s="27">
        <f>'Ouvrage 2'!H74</f>
        <v>0</v>
      </c>
      <c r="H13" s="48">
        <f>'Ouvrage 2'!I74</f>
        <v>0</v>
      </c>
      <c r="I13" s="27">
        <f>'Ouvrage 2'!J74</f>
        <v>0</v>
      </c>
      <c r="J13" s="27">
        <f>'Ouvrage 2'!K74</f>
        <v>0</v>
      </c>
      <c r="K13" s="27">
        <f>'Ouvrage 2'!L74</f>
        <v>0</v>
      </c>
      <c r="L13" s="27"/>
    </row>
    <row r="14" spans="2:14" x14ac:dyDescent="0.3">
      <c r="B14" s="31"/>
      <c r="C14" s="26" t="str">
        <f>'Ouvrage 2'!B77</f>
        <v>Autre format 1 :</v>
      </c>
      <c r="D14" s="27">
        <f>'Ouvrage 2'!E84</f>
        <v>0</v>
      </c>
      <c r="E14" s="27">
        <f>'Ouvrage 2'!F84</f>
        <v>0</v>
      </c>
      <c r="F14" s="27">
        <f>'Ouvrage 2'!G84</f>
        <v>0</v>
      </c>
      <c r="G14" s="27">
        <f>'Ouvrage 2'!H84</f>
        <v>0</v>
      </c>
      <c r="H14" s="48">
        <f>'Ouvrage 2'!I84</f>
        <v>0</v>
      </c>
      <c r="I14" s="27">
        <f>'Ouvrage 2'!J84</f>
        <v>0</v>
      </c>
      <c r="J14" s="27">
        <f>'Ouvrage 2'!K84</f>
        <v>0</v>
      </c>
      <c r="K14" s="27">
        <f>'Ouvrage 2'!L84</f>
        <v>0</v>
      </c>
      <c r="L14" s="27"/>
    </row>
    <row r="15" spans="2:14" x14ac:dyDescent="0.3">
      <c r="B15" s="31"/>
      <c r="C15" s="26" t="str">
        <f>'Ouvrage 2'!B87</f>
        <v>Autre format 2 :</v>
      </c>
      <c r="D15" s="27">
        <f>'Ouvrage 2'!E93</f>
        <v>0</v>
      </c>
      <c r="E15" s="27">
        <f>'Ouvrage 2'!F93</f>
        <v>0</v>
      </c>
      <c r="F15" s="27">
        <f>'Ouvrage 2'!G93</f>
        <v>0</v>
      </c>
      <c r="G15" s="27">
        <f>'Ouvrage 2'!H93</f>
        <v>0</v>
      </c>
      <c r="H15" s="48">
        <f>'Ouvrage 2'!I93</f>
        <v>0</v>
      </c>
      <c r="I15" s="27">
        <f>'Ouvrage 2'!J93</f>
        <v>0</v>
      </c>
      <c r="J15" s="27">
        <f>'Ouvrage 2'!K93</f>
        <v>0</v>
      </c>
      <c r="K15" s="27">
        <f>'Ouvrage 2'!L93</f>
        <v>0</v>
      </c>
      <c r="L15" s="27"/>
    </row>
    <row r="16" spans="2:14" x14ac:dyDescent="0.3">
      <c r="B16" s="31"/>
      <c r="C16" s="26" t="str">
        <f>'Ouvrage 2'!B96</f>
        <v>Autre format 3 :</v>
      </c>
      <c r="D16" s="27">
        <f>'Ouvrage 2'!E102</f>
        <v>0</v>
      </c>
      <c r="E16" s="27">
        <f>'Ouvrage 2'!F102</f>
        <v>0</v>
      </c>
      <c r="F16" s="27">
        <f>'Ouvrage 2'!G102</f>
        <v>0</v>
      </c>
      <c r="G16" s="27">
        <f>'Ouvrage 2'!H102</f>
        <v>0</v>
      </c>
      <c r="H16" s="48">
        <f>'Ouvrage 2'!I102</f>
        <v>0</v>
      </c>
      <c r="I16" s="27">
        <f>'Ouvrage 2'!J102</f>
        <v>0</v>
      </c>
      <c r="J16" s="27">
        <f>'Ouvrage 2'!K102</f>
        <v>0</v>
      </c>
      <c r="K16" s="27">
        <f>'Ouvrage 2'!L102</f>
        <v>0</v>
      </c>
      <c r="L16" s="27"/>
    </row>
    <row r="17" spans="2:12" x14ac:dyDescent="0.3">
      <c r="B17" s="53"/>
      <c r="C17" s="53" t="s">
        <v>38</v>
      </c>
      <c r="D17" s="51">
        <f>SUM(D12:D16)</f>
        <v>0</v>
      </c>
      <c r="E17" s="51">
        <f t="shared" ref="E17" si="1">SUM(E12:E16)</f>
        <v>0</v>
      </c>
      <c r="F17" s="51">
        <f t="shared" ref="F17" si="2">SUM(F12:F16)</f>
        <v>0</v>
      </c>
      <c r="G17" s="51">
        <f t="shared" ref="G17" si="3">SUM(G12:G16)</f>
        <v>0</v>
      </c>
      <c r="H17" s="52">
        <f t="shared" ref="H17" si="4">SUM(H12:H16)</f>
        <v>0</v>
      </c>
      <c r="I17" s="51">
        <f t="shared" ref="I17" si="5">SUM(I12:I16)</f>
        <v>0</v>
      </c>
      <c r="J17" s="51">
        <f t="shared" ref="J17" si="6">SUM(J12:J16)</f>
        <v>0</v>
      </c>
      <c r="K17" s="51">
        <f t="shared" ref="K17" si="7">SUM(K12:K16)</f>
        <v>0</v>
      </c>
      <c r="L17" s="54" t="e">
        <f>'Ouvrage 2'!K106</f>
        <v>#DIV/0!</v>
      </c>
    </row>
    <row r="18" spans="2:12" x14ac:dyDescent="0.3">
      <c r="B18" s="26">
        <f>'Ouvrage 3'!C6</f>
        <v>0</v>
      </c>
      <c r="C18" s="26" t="s">
        <v>95</v>
      </c>
      <c r="D18" s="27">
        <f>'Ouvrage 3'!E66</f>
        <v>0</v>
      </c>
      <c r="E18" s="27">
        <f>'Ouvrage 3'!F66</f>
        <v>0</v>
      </c>
      <c r="F18" s="27">
        <f>'Ouvrage 3'!G66</f>
        <v>0</v>
      </c>
      <c r="G18" s="27">
        <f>'Ouvrage 3'!H66</f>
        <v>0</v>
      </c>
      <c r="H18" s="48">
        <f>'Ouvrage 3'!I66</f>
        <v>0</v>
      </c>
      <c r="I18" s="27">
        <f>'Ouvrage 3'!J66</f>
        <v>0</v>
      </c>
      <c r="J18" s="27">
        <f>'Ouvrage 3'!K66</f>
        <v>0</v>
      </c>
      <c r="K18" s="27">
        <f>'Ouvrage 3'!L66</f>
        <v>0</v>
      </c>
      <c r="L18" s="27"/>
    </row>
    <row r="19" spans="2:12" x14ac:dyDescent="0.3">
      <c r="B19" s="31"/>
      <c r="C19" s="26" t="s">
        <v>33</v>
      </c>
      <c r="D19" s="27">
        <f>'Ouvrage 3'!E74</f>
        <v>0</v>
      </c>
      <c r="E19" s="27">
        <f>'Ouvrage 3'!F74</f>
        <v>0</v>
      </c>
      <c r="F19" s="27">
        <f>'Ouvrage 3'!G74</f>
        <v>0</v>
      </c>
      <c r="G19" s="27">
        <f>'Ouvrage 3'!H74</f>
        <v>0</v>
      </c>
      <c r="H19" s="48">
        <f>'Ouvrage 3'!I74</f>
        <v>0</v>
      </c>
      <c r="I19" s="27">
        <f>'Ouvrage 3'!J74</f>
        <v>0</v>
      </c>
      <c r="J19" s="27">
        <f>'Ouvrage 3'!K74</f>
        <v>0</v>
      </c>
      <c r="K19" s="27">
        <f>'Ouvrage 3'!L74</f>
        <v>0</v>
      </c>
      <c r="L19" s="27"/>
    </row>
    <row r="20" spans="2:12" x14ac:dyDescent="0.3">
      <c r="B20" s="31"/>
      <c r="C20" s="26" t="str">
        <f>'Ouvrage 3'!B77</f>
        <v>Autre format 1 :</v>
      </c>
      <c r="D20" s="27">
        <f>'Ouvrage 3'!E84</f>
        <v>0</v>
      </c>
      <c r="E20" s="27">
        <f>'Ouvrage 3'!F84</f>
        <v>0</v>
      </c>
      <c r="F20" s="27">
        <f>'Ouvrage 3'!G84</f>
        <v>0</v>
      </c>
      <c r="G20" s="27">
        <f>'Ouvrage 3'!H84</f>
        <v>0</v>
      </c>
      <c r="H20" s="48">
        <f>'Ouvrage 3'!I84</f>
        <v>0</v>
      </c>
      <c r="I20" s="27">
        <f>'Ouvrage 3'!J84</f>
        <v>0</v>
      </c>
      <c r="J20" s="27">
        <f>'Ouvrage 3'!K84</f>
        <v>0</v>
      </c>
      <c r="K20" s="27">
        <f>'Ouvrage 3'!L84</f>
        <v>0</v>
      </c>
      <c r="L20" s="27"/>
    </row>
    <row r="21" spans="2:12" x14ac:dyDescent="0.3">
      <c r="B21" s="31"/>
      <c r="C21" s="26" t="str">
        <f>'Ouvrage 3'!B87</f>
        <v>Autre format 2 :</v>
      </c>
      <c r="D21" s="27">
        <f>'Ouvrage 3'!E93</f>
        <v>0</v>
      </c>
      <c r="E21" s="27">
        <f>'Ouvrage 3'!F93</f>
        <v>0</v>
      </c>
      <c r="F21" s="27">
        <f>'Ouvrage 3'!G93</f>
        <v>0</v>
      </c>
      <c r="G21" s="27">
        <f>'Ouvrage 3'!H93</f>
        <v>0</v>
      </c>
      <c r="H21" s="48">
        <f>'Ouvrage 3'!I93</f>
        <v>0</v>
      </c>
      <c r="I21" s="27">
        <f>'Ouvrage 3'!J93</f>
        <v>0</v>
      </c>
      <c r="J21" s="27">
        <f>'Ouvrage 3'!K93</f>
        <v>0</v>
      </c>
      <c r="K21" s="27">
        <f>'Ouvrage 3'!L93</f>
        <v>0</v>
      </c>
      <c r="L21" s="27"/>
    </row>
    <row r="22" spans="2:12" x14ac:dyDescent="0.3">
      <c r="B22" s="31"/>
      <c r="C22" s="26" t="str">
        <f>'Ouvrage 3'!B96</f>
        <v>Autre format 3 :</v>
      </c>
      <c r="D22" s="27">
        <f>'Ouvrage 3'!E102</f>
        <v>0</v>
      </c>
      <c r="E22" s="27">
        <f>'Ouvrage 3'!F102</f>
        <v>0</v>
      </c>
      <c r="F22" s="27">
        <f>'Ouvrage 3'!G102</f>
        <v>0</v>
      </c>
      <c r="G22" s="27">
        <f>'Ouvrage 3'!H102</f>
        <v>0</v>
      </c>
      <c r="H22" s="48">
        <f>'Ouvrage 3'!I102</f>
        <v>0</v>
      </c>
      <c r="I22" s="27">
        <f>'Ouvrage 3'!J102</f>
        <v>0</v>
      </c>
      <c r="J22" s="27">
        <f>'Ouvrage 3'!K102</f>
        <v>0</v>
      </c>
      <c r="K22" s="27">
        <f>'Ouvrage 3'!L102</f>
        <v>0</v>
      </c>
      <c r="L22" s="27"/>
    </row>
    <row r="23" spans="2:12" x14ac:dyDescent="0.3">
      <c r="B23" s="53"/>
      <c r="C23" s="53" t="s">
        <v>38</v>
      </c>
      <c r="D23" s="51">
        <f>SUM(D18:D22)</f>
        <v>0</v>
      </c>
      <c r="E23" s="51">
        <f t="shared" ref="E23" si="8">SUM(E18:E22)</f>
        <v>0</v>
      </c>
      <c r="F23" s="51">
        <f t="shared" ref="F23" si="9">SUM(F18:F22)</f>
        <v>0</v>
      </c>
      <c r="G23" s="51">
        <f t="shared" ref="G23" si="10">SUM(G18:G22)</f>
        <v>0</v>
      </c>
      <c r="H23" s="52">
        <f t="shared" ref="H23" si="11">SUM(H18:H22)</f>
        <v>0</v>
      </c>
      <c r="I23" s="51">
        <f t="shared" ref="I23" si="12">SUM(I18:I22)</f>
        <v>0</v>
      </c>
      <c r="J23" s="51">
        <f t="shared" ref="J23" si="13">SUM(J18:J22)</f>
        <v>0</v>
      </c>
      <c r="K23" s="51">
        <f t="shared" ref="K23" si="14">SUM(K18:K22)</f>
        <v>0</v>
      </c>
      <c r="L23" s="54" t="e">
        <f>'Ouvrage 3'!K106</f>
        <v>#DIV/0!</v>
      </c>
    </row>
    <row r="24" spans="2:12" x14ac:dyDescent="0.3">
      <c r="B24" s="26">
        <f>'Ouvrage 4'!C6</f>
        <v>0</v>
      </c>
      <c r="C24" s="26" t="s">
        <v>95</v>
      </c>
      <c r="D24" s="27">
        <f>'Ouvrage 4'!E66</f>
        <v>0</v>
      </c>
      <c r="E24" s="27">
        <f>'Ouvrage 4'!F66</f>
        <v>0</v>
      </c>
      <c r="F24" s="27">
        <f>'Ouvrage 4'!G66</f>
        <v>0</v>
      </c>
      <c r="G24" s="27">
        <f>'Ouvrage 4'!H66</f>
        <v>0</v>
      </c>
      <c r="H24" s="48">
        <f>'Ouvrage 4'!I66</f>
        <v>0</v>
      </c>
      <c r="I24" s="27">
        <f>'Ouvrage 4'!J66</f>
        <v>0</v>
      </c>
      <c r="J24" s="27">
        <f>'Ouvrage 4'!K66</f>
        <v>0</v>
      </c>
      <c r="K24" s="27">
        <f>'Ouvrage 4'!L66</f>
        <v>0</v>
      </c>
      <c r="L24" s="27"/>
    </row>
    <row r="25" spans="2:12" x14ac:dyDescent="0.3">
      <c r="B25" s="31"/>
      <c r="C25" s="26" t="s">
        <v>33</v>
      </c>
      <c r="D25" s="27">
        <f>'Ouvrage 4'!E74</f>
        <v>0</v>
      </c>
      <c r="E25" s="27">
        <f>'Ouvrage 4'!F74</f>
        <v>0</v>
      </c>
      <c r="F25" s="27">
        <f>'Ouvrage 4'!G74</f>
        <v>0</v>
      </c>
      <c r="G25" s="27">
        <f>'Ouvrage 4'!H74</f>
        <v>0</v>
      </c>
      <c r="H25" s="48">
        <f>'Ouvrage 4'!I74</f>
        <v>0</v>
      </c>
      <c r="I25" s="27">
        <f>'Ouvrage 4'!J74</f>
        <v>0</v>
      </c>
      <c r="J25" s="27">
        <f>'Ouvrage 4'!K74</f>
        <v>0</v>
      </c>
      <c r="K25" s="27">
        <f>'Ouvrage 4'!L74</f>
        <v>0</v>
      </c>
      <c r="L25" s="27"/>
    </row>
    <row r="26" spans="2:12" x14ac:dyDescent="0.3">
      <c r="B26" s="31"/>
      <c r="C26" s="26" t="str">
        <f>'Ouvrage 4'!B77</f>
        <v>Autre format 1 :</v>
      </c>
      <c r="D26" s="27">
        <f>'Ouvrage 4'!E84</f>
        <v>0</v>
      </c>
      <c r="E26" s="27">
        <f>'Ouvrage 4'!F84</f>
        <v>0</v>
      </c>
      <c r="F26" s="27">
        <f>'Ouvrage 4'!G84</f>
        <v>0</v>
      </c>
      <c r="G26" s="27">
        <f>'Ouvrage 4'!H84</f>
        <v>0</v>
      </c>
      <c r="H26" s="48">
        <f>'Ouvrage 4'!I84</f>
        <v>0</v>
      </c>
      <c r="I26" s="27">
        <f>'Ouvrage 4'!J84</f>
        <v>0</v>
      </c>
      <c r="J26" s="27">
        <f>'Ouvrage 4'!K84</f>
        <v>0</v>
      </c>
      <c r="K26" s="27">
        <f>'Ouvrage 4'!L84</f>
        <v>0</v>
      </c>
      <c r="L26" s="27"/>
    </row>
    <row r="27" spans="2:12" x14ac:dyDescent="0.3">
      <c r="B27" s="31"/>
      <c r="C27" s="26" t="str">
        <f>'Ouvrage 4'!B87</f>
        <v>Autre format 2 :</v>
      </c>
      <c r="D27" s="27">
        <f>'Ouvrage 4'!E93</f>
        <v>0</v>
      </c>
      <c r="E27" s="27">
        <f>'Ouvrage 4'!F93</f>
        <v>0</v>
      </c>
      <c r="F27" s="27">
        <f>'Ouvrage 4'!G93</f>
        <v>0</v>
      </c>
      <c r="G27" s="27">
        <f>'Ouvrage 4'!H93</f>
        <v>0</v>
      </c>
      <c r="H27" s="48">
        <f>'Ouvrage 4'!I93</f>
        <v>0</v>
      </c>
      <c r="I27" s="27">
        <f>'Ouvrage 4'!J93</f>
        <v>0</v>
      </c>
      <c r="J27" s="27">
        <f>'Ouvrage 4'!K93</f>
        <v>0</v>
      </c>
      <c r="K27" s="27">
        <f>'Ouvrage 4'!L93</f>
        <v>0</v>
      </c>
      <c r="L27" s="27"/>
    </row>
    <row r="28" spans="2:12" x14ac:dyDescent="0.3">
      <c r="B28" s="31"/>
      <c r="C28" s="26" t="str">
        <f>'Ouvrage 4'!B96</f>
        <v>Autre format 3 :</v>
      </c>
      <c r="D28" s="27">
        <f>'Ouvrage 4'!E102</f>
        <v>0</v>
      </c>
      <c r="E28" s="27">
        <f>'Ouvrage 4'!F102</f>
        <v>0</v>
      </c>
      <c r="F28" s="27">
        <f>'Ouvrage 4'!G102</f>
        <v>0</v>
      </c>
      <c r="G28" s="27">
        <f>'Ouvrage 4'!H102</f>
        <v>0</v>
      </c>
      <c r="H28" s="48">
        <f>'Ouvrage 4'!I102</f>
        <v>0</v>
      </c>
      <c r="I28" s="27">
        <f>'Ouvrage 4'!J102</f>
        <v>0</v>
      </c>
      <c r="J28" s="27">
        <f>'Ouvrage 4'!K102</f>
        <v>0</v>
      </c>
      <c r="K28" s="27">
        <f>'Ouvrage 4'!L102</f>
        <v>0</v>
      </c>
      <c r="L28" s="27"/>
    </row>
    <row r="29" spans="2:12" x14ac:dyDescent="0.3">
      <c r="B29" s="53"/>
      <c r="C29" s="53" t="s">
        <v>38</v>
      </c>
      <c r="D29" s="51">
        <f>SUM(D24:D28)</f>
        <v>0</v>
      </c>
      <c r="E29" s="51">
        <f t="shared" ref="E29" si="15">SUM(E24:E28)</f>
        <v>0</v>
      </c>
      <c r="F29" s="51">
        <f t="shared" ref="F29" si="16">SUM(F24:F28)</f>
        <v>0</v>
      </c>
      <c r="G29" s="51">
        <f t="shared" ref="G29" si="17">SUM(G24:G28)</f>
        <v>0</v>
      </c>
      <c r="H29" s="52">
        <f t="shared" ref="H29" si="18">SUM(H24:H28)</f>
        <v>0</v>
      </c>
      <c r="I29" s="51">
        <f t="shared" ref="I29" si="19">SUM(I24:I28)</f>
        <v>0</v>
      </c>
      <c r="J29" s="51">
        <f t="shared" ref="J29" si="20">SUM(J24:J28)</f>
        <v>0</v>
      </c>
      <c r="K29" s="51">
        <f t="shared" ref="K29" si="21">SUM(K24:K28)</f>
        <v>0</v>
      </c>
      <c r="L29" s="54" t="e">
        <f>'Ouvrage 4'!K106</f>
        <v>#DIV/0!</v>
      </c>
    </row>
    <row r="30" spans="2:12" x14ac:dyDescent="0.3">
      <c r="B30" s="26">
        <f>'Ouvrage 5'!C6</f>
        <v>0</v>
      </c>
      <c r="C30" s="26" t="s">
        <v>95</v>
      </c>
      <c r="D30" s="27">
        <f>'Ouvrage 5'!E66</f>
        <v>0</v>
      </c>
      <c r="E30" s="27">
        <f>'Ouvrage 5'!F66</f>
        <v>0</v>
      </c>
      <c r="F30" s="27">
        <f>'Ouvrage 5'!G66</f>
        <v>0</v>
      </c>
      <c r="G30" s="27">
        <f>'Ouvrage 5'!H66</f>
        <v>0</v>
      </c>
      <c r="H30" s="48">
        <f>'Ouvrage 5'!I66</f>
        <v>0</v>
      </c>
      <c r="I30" s="27">
        <f>'Ouvrage 5'!J66</f>
        <v>0</v>
      </c>
      <c r="J30" s="27">
        <f>'Ouvrage 5'!K66</f>
        <v>0</v>
      </c>
      <c r="K30" s="27">
        <f>'Ouvrage 5'!L66</f>
        <v>0</v>
      </c>
      <c r="L30" s="27"/>
    </row>
    <row r="31" spans="2:12" x14ac:dyDescent="0.3">
      <c r="B31" s="31"/>
      <c r="C31" s="26" t="s">
        <v>33</v>
      </c>
      <c r="D31" s="27">
        <f>'Ouvrage 5'!E74</f>
        <v>0</v>
      </c>
      <c r="E31" s="27">
        <f>'Ouvrage 5'!F74</f>
        <v>0</v>
      </c>
      <c r="F31" s="27">
        <f>'Ouvrage 5'!G74</f>
        <v>0</v>
      </c>
      <c r="G31" s="27">
        <f>'Ouvrage 5'!H74</f>
        <v>0</v>
      </c>
      <c r="H31" s="48">
        <f>'Ouvrage 5'!I74</f>
        <v>0</v>
      </c>
      <c r="I31" s="27">
        <f>'Ouvrage 5'!J74</f>
        <v>0</v>
      </c>
      <c r="J31" s="27">
        <f>'Ouvrage 5'!K74</f>
        <v>0</v>
      </c>
      <c r="K31" s="27">
        <f>'Ouvrage 5'!L74</f>
        <v>0</v>
      </c>
      <c r="L31" s="27"/>
    </row>
    <row r="32" spans="2:12" x14ac:dyDescent="0.3">
      <c r="B32" s="31"/>
      <c r="C32" s="26" t="str">
        <f>'Ouvrage 5'!B77</f>
        <v>Autre format 1 :</v>
      </c>
      <c r="D32" s="27">
        <f>'Ouvrage 5'!E84</f>
        <v>0</v>
      </c>
      <c r="E32" s="27">
        <f>'Ouvrage 5'!F84</f>
        <v>0</v>
      </c>
      <c r="F32" s="27">
        <f>'Ouvrage 5'!G84</f>
        <v>0</v>
      </c>
      <c r="G32" s="27">
        <f>'Ouvrage 5'!H84</f>
        <v>0</v>
      </c>
      <c r="H32" s="48">
        <f>'Ouvrage 5'!I84</f>
        <v>0</v>
      </c>
      <c r="I32" s="27">
        <f>'Ouvrage 5'!J84</f>
        <v>0</v>
      </c>
      <c r="J32" s="27">
        <f>'Ouvrage 5'!K84</f>
        <v>0</v>
      </c>
      <c r="K32" s="27">
        <f>'Ouvrage 5'!L84</f>
        <v>0</v>
      </c>
      <c r="L32" s="27"/>
    </row>
    <row r="33" spans="2:12" x14ac:dyDescent="0.3">
      <c r="B33" s="31"/>
      <c r="C33" s="26" t="str">
        <f>'Ouvrage 5'!B87</f>
        <v>Autre format 2 :</v>
      </c>
      <c r="D33" s="27">
        <f>'Ouvrage 5'!E93</f>
        <v>0</v>
      </c>
      <c r="E33" s="27">
        <f>'Ouvrage 5'!F93</f>
        <v>0</v>
      </c>
      <c r="F33" s="27">
        <f>'Ouvrage 5'!G93</f>
        <v>0</v>
      </c>
      <c r="G33" s="27">
        <f>'Ouvrage 5'!H93</f>
        <v>0</v>
      </c>
      <c r="H33" s="48">
        <f>'Ouvrage 5'!I93</f>
        <v>0</v>
      </c>
      <c r="I33" s="27">
        <f>'Ouvrage 5'!J93</f>
        <v>0</v>
      </c>
      <c r="J33" s="27">
        <f>'Ouvrage 5'!K93</f>
        <v>0</v>
      </c>
      <c r="K33" s="27">
        <f>'Ouvrage 5'!L93</f>
        <v>0</v>
      </c>
      <c r="L33" s="27"/>
    </row>
    <row r="34" spans="2:12" x14ac:dyDescent="0.3">
      <c r="B34" s="31"/>
      <c r="C34" s="26" t="str">
        <f>'Ouvrage 5'!B96</f>
        <v>Autre format 3 :</v>
      </c>
      <c r="D34" s="27">
        <f>'Ouvrage 5'!E102</f>
        <v>0</v>
      </c>
      <c r="E34" s="27">
        <f>'Ouvrage 5'!F102</f>
        <v>0</v>
      </c>
      <c r="F34" s="27">
        <f>'Ouvrage 5'!G102</f>
        <v>0</v>
      </c>
      <c r="G34" s="27">
        <f>'Ouvrage 5'!H102</f>
        <v>0</v>
      </c>
      <c r="H34" s="48">
        <f>'Ouvrage 5'!I102</f>
        <v>0</v>
      </c>
      <c r="I34" s="27">
        <f>'Ouvrage 5'!J102</f>
        <v>0</v>
      </c>
      <c r="J34" s="27">
        <f>'Ouvrage 5'!K102</f>
        <v>0</v>
      </c>
      <c r="K34" s="27">
        <f>'Ouvrage 5'!L102</f>
        <v>0</v>
      </c>
      <c r="L34" s="27"/>
    </row>
    <row r="35" spans="2:12" x14ac:dyDescent="0.3">
      <c r="B35" s="53"/>
      <c r="C35" s="53" t="s">
        <v>38</v>
      </c>
      <c r="D35" s="51">
        <f>SUM(D30:D34)</f>
        <v>0</v>
      </c>
      <c r="E35" s="51">
        <f t="shared" ref="E35" si="22">SUM(E30:E34)</f>
        <v>0</v>
      </c>
      <c r="F35" s="51">
        <f t="shared" ref="F35" si="23">SUM(F30:F34)</f>
        <v>0</v>
      </c>
      <c r="G35" s="51">
        <f t="shared" ref="G35" si="24">SUM(G30:G34)</f>
        <v>0</v>
      </c>
      <c r="H35" s="52">
        <f t="shared" ref="H35" si="25">SUM(H30:H34)</f>
        <v>0</v>
      </c>
      <c r="I35" s="51">
        <f t="shared" ref="I35" si="26">SUM(I30:I34)</f>
        <v>0</v>
      </c>
      <c r="J35" s="51">
        <f t="shared" ref="J35" si="27">SUM(J30:J34)</f>
        <v>0</v>
      </c>
      <c r="K35" s="51">
        <f t="shared" ref="K35" si="28">SUM(K30:K34)</f>
        <v>0</v>
      </c>
      <c r="L35" s="54" t="e">
        <f>'Ouvrage 5'!K106</f>
        <v>#DIV/0!</v>
      </c>
    </row>
    <row r="36" spans="2:12" x14ac:dyDescent="0.3">
      <c r="B36" s="26">
        <f>'Ouvrage 6'!C6</f>
        <v>0</v>
      </c>
      <c r="C36" s="26" t="s">
        <v>95</v>
      </c>
      <c r="D36" s="27">
        <f>'Ouvrage 6'!E66</f>
        <v>0</v>
      </c>
      <c r="E36" s="27">
        <f>'Ouvrage 6'!F66</f>
        <v>0</v>
      </c>
      <c r="F36" s="27">
        <f>'Ouvrage 6'!G66</f>
        <v>0</v>
      </c>
      <c r="G36" s="27">
        <f>'Ouvrage 6'!H66</f>
        <v>0</v>
      </c>
      <c r="H36" s="48">
        <f>'Ouvrage 6'!I66</f>
        <v>0</v>
      </c>
      <c r="I36" s="27">
        <f>'Ouvrage 6'!J66</f>
        <v>0</v>
      </c>
      <c r="J36" s="27">
        <f>'Ouvrage 6'!K66</f>
        <v>0</v>
      </c>
      <c r="K36" s="27">
        <f>'Ouvrage 6'!L66</f>
        <v>0</v>
      </c>
      <c r="L36" s="27"/>
    </row>
    <row r="37" spans="2:12" x14ac:dyDescent="0.3">
      <c r="B37" s="31"/>
      <c r="C37" s="26" t="s">
        <v>33</v>
      </c>
      <c r="D37" s="27">
        <f>'Ouvrage 6'!E74</f>
        <v>0</v>
      </c>
      <c r="E37" s="27">
        <f>'Ouvrage 6'!F74</f>
        <v>0</v>
      </c>
      <c r="F37" s="27">
        <f>'Ouvrage 6'!G74</f>
        <v>0</v>
      </c>
      <c r="G37" s="27">
        <f>'Ouvrage 6'!H74</f>
        <v>0</v>
      </c>
      <c r="H37" s="48">
        <f>'Ouvrage 6'!I74</f>
        <v>0</v>
      </c>
      <c r="I37" s="27">
        <f>'Ouvrage 6'!J74</f>
        <v>0</v>
      </c>
      <c r="J37" s="27">
        <f>'Ouvrage 6'!K74</f>
        <v>0</v>
      </c>
      <c r="K37" s="27">
        <f>'Ouvrage 6'!L74</f>
        <v>0</v>
      </c>
      <c r="L37" s="27"/>
    </row>
    <row r="38" spans="2:12" x14ac:dyDescent="0.3">
      <c r="B38" s="31"/>
      <c r="C38" s="26" t="str">
        <f>'Ouvrage 6'!B77</f>
        <v>Autre format 1 :</v>
      </c>
      <c r="D38" s="27">
        <f>'Ouvrage 6'!E84</f>
        <v>0</v>
      </c>
      <c r="E38" s="27">
        <f>'Ouvrage 6'!F84</f>
        <v>0</v>
      </c>
      <c r="F38" s="27">
        <f>'Ouvrage 6'!G84</f>
        <v>0</v>
      </c>
      <c r="G38" s="27">
        <f>'Ouvrage 6'!H84</f>
        <v>0</v>
      </c>
      <c r="H38" s="48">
        <f>'Ouvrage 6'!I84</f>
        <v>0</v>
      </c>
      <c r="I38" s="27">
        <f>'Ouvrage 6'!J84</f>
        <v>0</v>
      </c>
      <c r="J38" s="27">
        <f>'Ouvrage 6'!K84</f>
        <v>0</v>
      </c>
      <c r="K38" s="27">
        <f>'Ouvrage 6'!L84</f>
        <v>0</v>
      </c>
      <c r="L38" s="27"/>
    </row>
    <row r="39" spans="2:12" x14ac:dyDescent="0.3">
      <c r="B39" s="31"/>
      <c r="C39" s="26" t="str">
        <f>'Ouvrage 6'!B87</f>
        <v>Autre format 2 :</v>
      </c>
      <c r="D39" s="27">
        <f>'Ouvrage 6'!E93</f>
        <v>0</v>
      </c>
      <c r="E39" s="27">
        <f>'Ouvrage 6'!F93</f>
        <v>0</v>
      </c>
      <c r="F39" s="27">
        <f>'Ouvrage 6'!G93</f>
        <v>0</v>
      </c>
      <c r="G39" s="27">
        <f>'Ouvrage 6'!H93</f>
        <v>0</v>
      </c>
      <c r="H39" s="48">
        <f>'Ouvrage 6'!I93</f>
        <v>0</v>
      </c>
      <c r="I39" s="27">
        <f>'Ouvrage 6'!J93</f>
        <v>0</v>
      </c>
      <c r="J39" s="27">
        <f>'Ouvrage 6'!K93</f>
        <v>0</v>
      </c>
      <c r="K39" s="27">
        <f>'Ouvrage 6'!L93</f>
        <v>0</v>
      </c>
      <c r="L39" s="27"/>
    </row>
    <row r="40" spans="2:12" x14ac:dyDescent="0.3">
      <c r="B40" s="31"/>
      <c r="C40" s="26" t="str">
        <f>'Ouvrage 6'!B96</f>
        <v>Autre format 3 :</v>
      </c>
      <c r="D40" s="27">
        <f>'Ouvrage 6'!E102</f>
        <v>0</v>
      </c>
      <c r="E40" s="27">
        <f>'Ouvrage 6'!F102</f>
        <v>0</v>
      </c>
      <c r="F40" s="27">
        <f>'Ouvrage 6'!G102</f>
        <v>0</v>
      </c>
      <c r="G40" s="27">
        <f>'Ouvrage 6'!H102</f>
        <v>0</v>
      </c>
      <c r="H40" s="48">
        <f>'Ouvrage 6'!I102</f>
        <v>0</v>
      </c>
      <c r="I40" s="27">
        <f>'Ouvrage 6'!J102</f>
        <v>0</v>
      </c>
      <c r="J40" s="27">
        <f>'Ouvrage 6'!K102</f>
        <v>0</v>
      </c>
      <c r="K40" s="27">
        <f>'Ouvrage 6'!L102</f>
        <v>0</v>
      </c>
      <c r="L40" s="27"/>
    </row>
    <row r="41" spans="2:12" x14ac:dyDescent="0.3">
      <c r="B41" s="53"/>
      <c r="C41" s="53" t="s">
        <v>38</v>
      </c>
      <c r="D41" s="51">
        <f>SUM(D36:D40)</f>
        <v>0</v>
      </c>
      <c r="E41" s="51">
        <f t="shared" ref="E41" si="29">SUM(E36:E40)</f>
        <v>0</v>
      </c>
      <c r="F41" s="51">
        <f t="shared" ref="F41" si="30">SUM(F36:F40)</f>
        <v>0</v>
      </c>
      <c r="G41" s="51">
        <f t="shared" ref="G41" si="31">SUM(G36:G40)</f>
        <v>0</v>
      </c>
      <c r="H41" s="52">
        <f t="shared" ref="H41" si="32">SUM(H36:H40)</f>
        <v>0</v>
      </c>
      <c r="I41" s="51">
        <f t="shared" ref="I41" si="33">SUM(I36:I40)</f>
        <v>0</v>
      </c>
      <c r="J41" s="51">
        <f t="shared" ref="J41" si="34">SUM(J36:J40)</f>
        <v>0</v>
      </c>
      <c r="K41" s="51">
        <f t="shared" ref="K41" si="35">SUM(K36:K40)</f>
        <v>0</v>
      </c>
      <c r="L41" s="54" t="e">
        <f>'Ouvrage 6'!K106</f>
        <v>#DIV/0!</v>
      </c>
    </row>
    <row r="42" spans="2:12" x14ac:dyDescent="0.3">
      <c r="B42" s="26">
        <f>'Ouvrage 7'!C6</f>
        <v>0</v>
      </c>
      <c r="C42" s="26" t="s">
        <v>95</v>
      </c>
      <c r="D42" s="27">
        <f>'Ouvrage 7'!E66</f>
        <v>0</v>
      </c>
      <c r="E42" s="27">
        <f>'Ouvrage 7'!F66</f>
        <v>0</v>
      </c>
      <c r="F42" s="27">
        <f>'Ouvrage 7'!G66</f>
        <v>0</v>
      </c>
      <c r="G42" s="27">
        <f>'Ouvrage 7'!H66</f>
        <v>0</v>
      </c>
      <c r="H42" s="48">
        <f>'Ouvrage 7'!I66</f>
        <v>0</v>
      </c>
      <c r="I42" s="27">
        <f>'Ouvrage 7'!J66</f>
        <v>0</v>
      </c>
      <c r="J42" s="27">
        <f>'Ouvrage 7'!K66</f>
        <v>0</v>
      </c>
      <c r="K42" s="27">
        <f>'Ouvrage 7'!L66</f>
        <v>0</v>
      </c>
      <c r="L42" s="27"/>
    </row>
    <row r="43" spans="2:12" x14ac:dyDescent="0.3">
      <c r="B43" s="31"/>
      <c r="C43" s="26" t="s">
        <v>33</v>
      </c>
      <c r="D43" s="27">
        <f>'Ouvrage 7'!E74</f>
        <v>0</v>
      </c>
      <c r="E43" s="27">
        <f>'Ouvrage 7'!F74</f>
        <v>0</v>
      </c>
      <c r="F43" s="27">
        <f>'Ouvrage 7'!G74</f>
        <v>0</v>
      </c>
      <c r="G43" s="27">
        <f>'Ouvrage 7'!H74</f>
        <v>0</v>
      </c>
      <c r="H43" s="48">
        <f>'Ouvrage 7'!I74</f>
        <v>0</v>
      </c>
      <c r="I43" s="27">
        <f>'Ouvrage 7'!J74</f>
        <v>0</v>
      </c>
      <c r="J43" s="27">
        <f>'Ouvrage 7'!K74</f>
        <v>0</v>
      </c>
      <c r="K43" s="27">
        <f>'Ouvrage 7'!L74</f>
        <v>0</v>
      </c>
      <c r="L43" s="27"/>
    </row>
    <row r="44" spans="2:12" x14ac:dyDescent="0.3">
      <c r="B44" s="31"/>
      <c r="C44" s="26" t="str">
        <f>'Ouvrage 7'!B77</f>
        <v>Autre format 1 :</v>
      </c>
      <c r="D44" s="27">
        <f>'Ouvrage 7'!E84</f>
        <v>0</v>
      </c>
      <c r="E44" s="27">
        <f>'Ouvrage 7'!F84</f>
        <v>0</v>
      </c>
      <c r="F44" s="27">
        <f>'Ouvrage 7'!G84</f>
        <v>0</v>
      </c>
      <c r="G44" s="27">
        <f>'Ouvrage 7'!H84</f>
        <v>0</v>
      </c>
      <c r="H44" s="48">
        <f>'Ouvrage 7'!I84</f>
        <v>0</v>
      </c>
      <c r="I44" s="27">
        <f>'Ouvrage 7'!J84</f>
        <v>0</v>
      </c>
      <c r="J44" s="27">
        <f>'Ouvrage 7'!K84</f>
        <v>0</v>
      </c>
      <c r="K44" s="27">
        <f>'Ouvrage 7'!L84</f>
        <v>0</v>
      </c>
      <c r="L44" s="27"/>
    </row>
    <row r="45" spans="2:12" x14ac:dyDescent="0.3">
      <c r="B45" s="31"/>
      <c r="C45" s="26" t="str">
        <f>'Ouvrage 7'!B87</f>
        <v>Autre format 2 :</v>
      </c>
      <c r="D45" s="27">
        <f>'Ouvrage 7'!E93</f>
        <v>0</v>
      </c>
      <c r="E45" s="27">
        <f>'Ouvrage 7'!F93</f>
        <v>0</v>
      </c>
      <c r="F45" s="27">
        <f>'Ouvrage 7'!G93</f>
        <v>0</v>
      </c>
      <c r="G45" s="27">
        <f>'Ouvrage 7'!H93</f>
        <v>0</v>
      </c>
      <c r="H45" s="48">
        <f>'Ouvrage 7'!I93</f>
        <v>0</v>
      </c>
      <c r="I45" s="27">
        <f>'Ouvrage 7'!J93</f>
        <v>0</v>
      </c>
      <c r="J45" s="27">
        <f>'Ouvrage 7'!K93</f>
        <v>0</v>
      </c>
      <c r="K45" s="27">
        <f>'Ouvrage 7'!L93</f>
        <v>0</v>
      </c>
      <c r="L45" s="27"/>
    </row>
    <row r="46" spans="2:12" x14ac:dyDescent="0.3">
      <c r="B46" s="31"/>
      <c r="C46" s="26" t="str">
        <f>'Ouvrage 7'!B96</f>
        <v>Autre format 3 :</v>
      </c>
      <c r="D46" s="27">
        <f>'Ouvrage 7'!E102</f>
        <v>0</v>
      </c>
      <c r="E46" s="27">
        <f>'Ouvrage 7'!F102</f>
        <v>0</v>
      </c>
      <c r="F46" s="27">
        <f>'Ouvrage 7'!G102</f>
        <v>0</v>
      </c>
      <c r="G46" s="27">
        <f>'Ouvrage 7'!H102</f>
        <v>0</v>
      </c>
      <c r="H46" s="48">
        <f>'Ouvrage 7'!I102</f>
        <v>0</v>
      </c>
      <c r="I46" s="27">
        <f>'Ouvrage 7'!J102</f>
        <v>0</v>
      </c>
      <c r="J46" s="27">
        <f>'Ouvrage 7'!K102</f>
        <v>0</v>
      </c>
      <c r="K46" s="27">
        <f>'Ouvrage 7'!L102</f>
        <v>0</v>
      </c>
      <c r="L46" s="27"/>
    </row>
    <row r="47" spans="2:12" x14ac:dyDescent="0.3">
      <c r="B47" s="53"/>
      <c r="C47" s="53" t="s">
        <v>38</v>
      </c>
      <c r="D47" s="51">
        <f>SUM(D42:D46)</f>
        <v>0</v>
      </c>
      <c r="E47" s="51">
        <f t="shared" ref="E47" si="36">SUM(E42:E46)</f>
        <v>0</v>
      </c>
      <c r="F47" s="51">
        <f t="shared" ref="F47" si="37">SUM(F42:F46)</f>
        <v>0</v>
      </c>
      <c r="G47" s="51">
        <f t="shared" ref="G47" si="38">SUM(G42:G46)</f>
        <v>0</v>
      </c>
      <c r="H47" s="52">
        <f t="shared" ref="H47" si="39">SUM(H42:H46)</f>
        <v>0</v>
      </c>
      <c r="I47" s="51">
        <f t="shared" ref="I47" si="40">SUM(I42:I46)</f>
        <v>0</v>
      </c>
      <c r="J47" s="51">
        <f t="shared" ref="J47" si="41">SUM(J42:J46)</f>
        <v>0</v>
      </c>
      <c r="K47" s="51">
        <f t="shared" ref="K47" si="42">SUM(K42:K46)</f>
        <v>0</v>
      </c>
      <c r="L47" s="54" t="e">
        <f>'Ouvrage 7'!K106</f>
        <v>#DIV/0!</v>
      </c>
    </row>
    <row r="48" spans="2:12" x14ac:dyDescent="0.3">
      <c r="B48" s="26">
        <f>'Ouvrage 8'!C6</f>
        <v>0</v>
      </c>
      <c r="C48" s="26" t="s">
        <v>95</v>
      </c>
      <c r="D48" s="27">
        <f>'Ouvrage 8'!E66</f>
        <v>0</v>
      </c>
      <c r="E48" s="27">
        <f>'Ouvrage 8'!F66</f>
        <v>0</v>
      </c>
      <c r="F48" s="27">
        <f>'Ouvrage 8'!G66</f>
        <v>0</v>
      </c>
      <c r="G48" s="27">
        <f>'Ouvrage 8'!H66</f>
        <v>0</v>
      </c>
      <c r="H48" s="52">
        <f>'Ouvrage 8'!I66</f>
        <v>0</v>
      </c>
      <c r="I48" s="108">
        <f>'Ouvrage 8'!J66</f>
        <v>0</v>
      </c>
      <c r="J48" s="108">
        <f>'Ouvrage 8'!K66</f>
        <v>0</v>
      </c>
      <c r="K48" s="108">
        <f>'Ouvrage 8'!L66</f>
        <v>0</v>
      </c>
      <c r="L48" s="27"/>
    </row>
    <row r="49" spans="2:12" x14ac:dyDescent="0.3">
      <c r="B49" s="31"/>
      <c r="C49" s="26" t="s">
        <v>33</v>
      </c>
      <c r="D49" s="27">
        <f>'Ouvrage 8'!E74</f>
        <v>0</v>
      </c>
      <c r="E49" s="27">
        <f>'Ouvrage 8'!F74</f>
        <v>0</v>
      </c>
      <c r="F49" s="27">
        <f>'Ouvrage 8'!G74</f>
        <v>0</v>
      </c>
      <c r="G49" s="27">
        <f>'Ouvrage 8'!H74</f>
        <v>0</v>
      </c>
      <c r="H49" s="52">
        <f>'Ouvrage 8'!I74</f>
        <v>0</v>
      </c>
      <c r="I49" s="27">
        <f>'Ouvrage 8'!J74</f>
        <v>0</v>
      </c>
      <c r="J49" s="27">
        <f>'Ouvrage 8'!K74</f>
        <v>0</v>
      </c>
      <c r="K49" s="27">
        <f>'Ouvrage 8'!L74</f>
        <v>0</v>
      </c>
      <c r="L49" s="27"/>
    </row>
    <row r="50" spans="2:12" x14ac:dyDescent="0.3">
      <c r="B50" s="31"/>
      <c r="C50" s="26" t="str">
        <f>'Ouvrage 8'!B77</f>
        <v>Autre format 1 :</v>
      </c>
      <c r="D50" s="27">
        <f>'Ouvrage 8'!E84</f>
        <v>0</v>
      </c>
      <c r="E50" s="27">
        <f>'Ouvrage 8'!F84</f>
        <v>0</v>
      </c>
      <c r="F50" s="27">
        <f>'Ouvrage 8'!G84</f>
        <v>0</v>
      </c>
      <c r="G50" s="27">
        <f>'Ouvrage 8'!H84</f>
        <v>0</v>
      </c>
      <c r="H50" s="52">
        <f>'Ouvrage 8'!I84</f>
        <v>0</v>
      </c>
      <c r="I50" s="27">
        <f>'Ouvrage 8'!J84</f>
        <v>0</v>
      </c>
      <c r="J50" s="27">
        <f>'Ouvrage 8'!K84</f>
        <v>0</v>
      </c>
      <c r="K50" s="27">
        <f>'Ouvrage 8'!L84</f>
        <v>0</v>
      </c>
      <c r="L50" s="27"/>
    </row>
    <row r="51" spans="2:12" x14ac:dyDescent="0.3">
      <c r="B51" s="31"/>
      <c r="C51" s="26" t="str">
        <f>'Ouvrage 8'!B87</f>
        <v>Autre format 2 :</v>
      </c>
      <c r="D51" s="27">
        <f>'Ouvrage 8'!E93</f>
        <v>0</v>
      </c>
      <c r="E51" s="27">
        <f>'Ouvrage 8'!F93</f>
        <v>0</v>
      </c>
      <c r="F51" s="27">
        <f>'Ouvrage 8'!G93</f>
        <v>0</v>
      </c>
      <c r="G51" s="27">
        <f>'Ouvrage 8'!H93</f>
        <v>0</v>
      </c>
      <c r="H51" s="52">
        <f>'Ouvrage 8'!I93</f>
        <v>0</v>
      </c>
      <c r="I51" s="27">
        <f>'Ouvrage 8'!J93</f>
        <v>0</v>
      </c>
      <c r="J51" s="27">
        <f>'Ouvrage 8'!K93</f>
        <v>0</v>
      </c>
      <c r="K51" s="27">
        <f>'Ouvrage 8'!L93</f>
        <v>0</v>
      </c>
      <c r="L51" s="27"/>
    </row>
    <row r="52" spans="2:12" x14ac:dyDescent="0.3">
      <c r="B52" s="31"/>
      <c r="C52" s="26" t="str">
        <f>'Ouvrage 8'!B96</f>
        <v>Autre format 3 :</v>
      </c>
      <c r="D52" s="27">
        <f>'Ouvrage 8'!E102</f>
        <v>0</v>
      </c>
      <c r="E52" s="27">
        <f>'Ouvrage 8'!F102</f>
        <v>0</v>
      </c>
      <c r="F52" s="27">
        <f>'Ouvrage 8'!G102</f>
        <v>0</v>
      </c>
      <c r="G52" s="27">
        <f>'Ouvrage 8'!H102</f>
        <v>0</v>
      </c>
      <c r="H52" s="52">
        <f>'Ouvrage 8'!I102</f>
        <v>0</v>
      </c>
      <c r="I52" s="27">
        <f>'Ouvrage 8'!J102</f>
        <v>0</v>
      </c>
      <c r="J52" s="27">
        <f>'Ouvrage 8'!K102</f>
        <v>0</v>
      </c>
      <c r="K52" s="27">
        <f>'Ouvrage 8'!L102</f>
        <v>0</v>
      </c>
      <c r="L52" s="27"/>
    </row>
    <row r="53" spans="2:12" x14ac:dyDescent="0.3">
      <c r="B53" s="53"/>
      <c r="C53" s="53" t="s">
        <v>38</v>
      </c>
      <c r="D53" s="51">
        <f>SUM(D48:D52)</f>
        <v>0</v>
      </c>
      <c r="E53" s="51">
        <f t="shared" ref="E53" si="43">SUM(E48:E52)</f>
        <v>0</v>
      </c>
      <c r="F53" s="51">
        <f t="shared" ref="F53" si="44">SUM(F48:F52)</f>
        <v>0</v>
      </c>
      <c r="G53" s="51">
        <f t="shared" ref="G53" si="45">SUM(G48:G52)</f>
        <v>0</v>
      </c>
      <c r="H53" s="52">
        <f t="shared" ref="H53" si="46">SUM(H48:H52)</f>
        <v>0</v>
      </c>
      <c r="I53" s="51">
        <f t="shared" ref="I53" si="47">SUM(I48:I52)</f>
        <v>0</v>
      </c>
      <c r="J53" s="51">
        <f t="shared" ref="J53" si="48">SUM(J48:J52)</f>
        <v>0</v>
      </c>
      <c r="K53" s="51">
        <f t="shared" ref="K53" si="49">SUM(K48:K52)</f>
        <v>0</v>
      </c>
      <c r="L53" s="54" t="e">
        <f>'Ouvrage 8'!K106</f>
        <v>#DIV/0!</v>
      </c>
    </row>
    <row r="54" spans="2:12" x14ac:dyDescent="0.3">
      <c r="B54" s="26">
        <f>'Ouvrage 9'!C6</f>
        <v>0</v>
      </c>
      <c r="C54" s="26" t="s">
        <v>95</v>
      </c>
      <c r="D54" s="27">
        <f>'Ouvrage 9'!E66</f>
        <v>0</v>
      </c>
      <c r="E54" s="27">
        <f>'Ouvrage 9'!F66</f>
        <v>0</v>
      </c>
      <c r="F54" s="27">
        <f>'Ouvrage 9'!G66</f>
        <v>0</v>
      </c>
      <c r="G54" s="27">
        <f>'Ouvrage 9'!H66</f>
        <v>0</v>
      </c>
      <c r="H54" s="52">
        <f>'Ouvrage 9'!I66</f>
        <v>0</v>
      </c>
      <c r="I54" s="27">
        <f>'Ouvrage 9'!J66</f>
        <v>0</v>
      </c>
      <c r="J54" s="27">
        <f>'Ouvrage 9'!K66</f>
        <v>0</v>
      </c>
      <c r="K54" s="27">
        <f>'Ouvrage 9'!L66</f>
        <v>0</v>
      </c>
      <c r="L54" s="27"/>
    </row>
    <row r="55" spans="2:12" x14ac:dyDescent="0.3">
      <c r="B55" s="31"/>
      <c r="C55" s="26" t="s">
        <v>33</v>
      </c>
      <c r="D55" s="27">
        <f>'Ouvrage 9'!E74</f>
        <v>0</v>
      </c>
      <c r="E55" s="27">
        <f>'Ouvrage 9'!F74</f>
        <v>0</v>
      </c>
      <c r="F55" s="27">
        <f>'Ouvrage 9'!G74</f>
        <v>0</v>
      </c>
      <c r="G55" s="27">
        <f>'Ouvrage 9'!H74</f>
        <v>0</v>
      </c>
      <c r="H55" s="52">
        <f>'Ouvrage 9'!I74</f>
        <v>0</v>
      </c>
      <c r="I55" s="27">
        <f>'Ouvrage 9'!J74</f>
        <v>0</v>
      </c>
      <c r="J55" s="27">
        <f>'Ouvrage 9'!K74</f>
        <v>0</v>
      </c>
      <c r="K55" s="27">
        <f>'Ouvrage 9'!L74</f>
        <v>0</v>
      </c>
      <c r="L55" s="27"/>
    </row>
    <row r="56" spans="2:12" x14ac:dyDescent="0.3">
      <c r="B56" s="31"/>
      <c r="C56" s="26" t="str">
        <f>'Ouvrage 9'!B77</f>
        <v>Autre format 1 :</v>
      </c>
      <c r="D56" s="27">
        <f>'Ouvrage 9'!E84</f>
        <v>0</v>
      </c>
      <c r="E56" s="27">
        <f>'Ouvrage 9'!F84</f>
        <v>0</v>
      </c>
      <c r="F56" s="27">
        <f>'Ouvrage 9'!G84</f>
        <v>0</v>
      </c>
      <c r="G56" s="27">
        <f>'Ouvrage 9'!H84</f>
        <v>0</v>
      </c>
      <c r="H56" s="52">
        <f>'Ouvrage 9'!I84</f>
        <v>0</v>
      </c>
      <c r="I56" s="27">
        <f>'Ouvrage 9'!J84</f>
        <v>0</v>
      </c>
      <c r="J56" s="27">
        <f>'Ouvrage 9'!K84</f>
        <v>0</v>
      </c>
      <c r="K56" s="27">
        <f>'Ouvrage 9'!L84</f>
        <v>0</v>
      </c>
      <c r="L56" s="27"/>
    </row>
    <row r="57" spans="2:12" x14ac:dyDescent="0.3">
      <c r="B57" s="31"/>
      <c r="C57" s="26" t="str">
        <f>'Ouvrage 9'!B87</f>
        <v>Autre format 2 :</v>
      </c>
      <c r="D57" s="27">
        <f>'Ouvrage 9'!E93</f>
        <v>0</v>
      </c>
      <c r="E57" s="27">
        <f>'Ouvrage 9'!F93</f>
        <v>0</v>
      </c>
      <c r="F57" s="27">
        <f>'Ouvrage 9'!G93</f>
        <v>0</v>
      </c>
      <c r="G57" s="27">
        <f>'Ouvrage 9'!H93</f>
        <v>0</v>
      </c>
      <c r="H57" s="52">
        <f>'Ouvrage 9'!I93</f>
        <v>0</v>
      </c>
      <c r="I57" s="27">
        <f>'Ouvrage 9'!J93</f>
        <v>0</v>
      </c>
      <c r="J57" s="27">
        <f>'Ouvrage 9'!K93</f>
        <v>0</v>
      </c>
      <c r="K57" s="27">
        <f>'Ouvrage 9'!L93</f>
        <v>0</v>
      </c>
      <c r="L57" s="27"/>
    </row>
    <row r="58" spans="2:12" x14ac:dyDescent="0.3">
      <c r="B58" s="31"/>
      <c r="C58" s="26" t="str">
        <f>'Ouvrage 9'!B96</f>
        <v>Autre format 3 :</v>
      </c>
      <c r="D58" s="27">
        <f>'Ouvrage 9'!E102</f>
        <v>0</v>
      </c>
      <c r="E58" s="27">
        <f>'Ouvrage 9'!F102</f>
        <v>0</v>
      </c>
      <c r="F58" s="27">
        <f>'Ouvrage 9'!G102</f>
        <v>0</v>
      </c>
      <c r="G58" s="27">
        <f>'Ouvrage 9'!H102</f>
        <v>0</v>
      </c>
      <c r="H58" s="52">
        <f>'Ouvrage 9'!I102</f>
        <v>0</v>
      </c>
      <c r="I58" s="27">
        <f>'Ouvrage 9'!J102</f>
        <v>0</v>
      </c>
      <c r="J58" s="27">
        <f>'Ouvrage 9'!K102</f>
        <v>0</v>
      </c>
      <c r="K58" s="27">
        <f>'Ouvrage 9'!L102</f>
        <v>0</v>
      </c>
      <c r="L58" s="27"/>
    </row>
    <row r="59" spans="2:12" x14ac:dyDescent="0.3">
      <c r="B59" s="53"/>
      <c r="C59" s="53" t="s">
        <v>38</v>
      </c>
      <c r="D59" s="51">
        <f>SUM(D54:D58)</f>
        <v>0</v>
      </c>
      <c r="E59" s="51">
        <f t="shared" ref="E59" si="50">SUM(E54:E58)</f>
        <v>0</v>
      </c>
      <c r="F59" s="51">
        <f t="shared" ref="F59" si="51">SUM(F54:F58)</f>
        <v>0</v>
      </c>
      <c r="G59" s="51">
        <f t="shared" ref="G59" si="52">SUM(G54:G58)</f>
        <v>0</v>
      </c>
      <c r="H59" s="52">
        <f t="shared" ref="H59" si="53">SUM(H54:H58)</f>
        <v>0</v>
      </c>
      <c r="I59" s="51">
        <f t="shared" ref="I59" si="54">SUM(I54:I58)</f>
        <v>0</v>
      </c>
      <c r="J59" s="51">
        <f t="shared" ref="J59" si="55">SUM(J54:J58)</f>
        <v>0</v>
      </c>
      <c r="K59" s="51">
        <f t="shared" ref="K59" si="56">SUM(K54:K58)</f>
        <v>0</v>
      </c>
      <c r="L59" s="54" t="e">
        <f>'Ouvrage 9'!K106</f>
        <v>#DIV/0!</v>
      </c>
    </row>
    <row r="60" spans="2:12" x14ac:dyDescent="0.3">
      <c r="B60" s="26">
        <f>'Ouvrage 10'!C6</f>
        <v>0</v>
      </c>
      <c r="C60" s="26" t="s">
        <v>95</v>
      </c>
      <c r="D60" s="27">
        <f>'Ouvrage 10'!E66</f>
        <v>0</v>
      </c>
      <c r="E60" s="27">
        <f>'Ouvrage 10'!F66</f>
        <v>0</v>
      </c>
      <c r="F60" s="27">
        <f>'Ouvrage 10'!G66</f>
        <v>0</v>
      </c>
      <c r="G60" s="27">
        <f>'Ouvrage 10'!H66</f>
        <v>0</v>
      </c>
      <c r="H60" s="52">
        <f>'Ouvrage 10'!I66</f>
        <v>0</v>
      </c>
      <c r="I60" s="27">
        <f>'Ouvrage 10'!J66</f>
        <v>0</v>
      </c>
      <c r="J60" s="27">
        <f>'Ouvrage 10'!K66</f>
        <v>0</v>
      </c>
      <c r="K60" s="27">
        <f>'Ouvrage 10'!L66</f>
        <v>0</v>
      </c>
      <c r="L60" s="27"/>
    </row>
    <row r="61" spans="2:12" x14ac:dyDescent="0.3">
      <c r="B61" s="31"/>
      <c r="C61" s="26" t="s">
        <v>33</v>
      </c>
      <c r="D61" s="27">
        <f>'Ouvrage 10'!E74</f>
        <v>0</v>
      </c>
      <c r="E61" s="27">
        <f>'Ouvrage 10'!F74</f>
        <v>0</v>
      </c>
      <c r="F61" s="27">
        <f>'Ouvrage 10'!G74</f>
        <v>0</v>
      </c>
      <c r="G61" s="27">
        <f>'Ouvrage 10'!H74</f>
        <v>0</v>
      </c>
      <c r="H61" s="52">
        <f>'Ouvrage 10'!I74</f>
        <v>0</v>
      </c>
      <c r="I61" s="27">
        <f>'Ouvrage 10'!J74</f>
        <v>0</v>
      </c>
      <c r="J61" s="27">
        <f>'Ouvrage 10'!K74</f>
        <v>0</v>
      </c>
      <c r="K61" s="27">
        <f>'Ouvrage 10'!L74</f>
        <v>0</v>
      </c>
      <c r="L61" s="27"/>
    </row>
    <row r="62" spans="2:12" x14ac:dyDescent="0.3">
      <c r="B62" s="31"/>
      <c r="C62" s="26" t="str">
        <f>'Ouvrage 10'!B77</f>
        <v>Autre format 1 :</v>
      </c>
      <c r="D62" s="27">
        <f>'Ouvrage 10'!E84</f>
        <v>0</v>
      </c>
      <c r="E62" s="27">
        <f>'Ouvrage 10'!F84</f>
        <v>0</v>
      </c>
      <c r="F62" s="27">
        <f>'Ouvrage 10'!G84</f>
        <v>0</v>
      </c>
      <c r="G62" s="27">
        <f>'Ouvrage 10'!H84</f>
        <v>0</v>
      </c>
      <c r="H62" s="52">
        <f>'Ouvrage 10'!I84</f>
        <v>0</v>
      </c>
      <c r="I62" s="27">
        <f>'Ouvrage 10'!J84</f>
        <v>0</v>
      </c>
      <c r="J62" s="27">
        <f>'Ouvrage 10'!K84</f>
        <v>0</v>
      </c>
      <c r="K62" s="27">
        <f>'Ouvrage 10'!L84</f>
        <v>0</v>
      </c>
      <c r="L62" s="27"/>
    </row>
    <row r="63" spans="2:12" x14ac:dyDescent="0.3">
      <c r="B63" s="31"/>
      <c r="C63" s="26" t="str">
        <f>'Ouvrage 10'!B87</f>
        <v>Autre format 2 :</v>
      </c>
      <c r="D63" s="27">
        <f>'Ouvrage 10'!E93</f>
        <v>0</v>
      </c>
      <c r="E63" s="27">
        <f>'Ouvrage 10'!F93</f>
        <v>0</v>
      </c>
      <c r="F63" s="27">
        <f>'Ouvrage 10'!G93</f>
        <v>0</v>
      </c>
      <c r="G63" s="27">
        <f>'Ouvrage 10'!H93</f>
        <v>0</v>
      </c>
      <c r="H63" s="52">
        <f>'Ouvrage 10'!I93</f>
        <v>0</v>
      </c>
      <c r="I63" s="27">
        <f>'Ouvrage 10'!J93</f>
        <v>0</v>
      </c>
      <c r="J63" s="27">
        <f>'Ouvrage 10'!K93</f>
        <v>0</v>
      </c>
      <c r="K63" s="27">
        <f>'Ouvrage 10'!L93</f>
        <v>0</v>
      </c>
      <c r="L63" s="27"/>
    </row>
    <row r="64" spans="2:12" x14ac:dyDescent="0.3">
      <c r="B64" s="31"/>
      <c r="C64" s="26" t="str">
        <f>'Ouvrage 10'!B96</f>
        <v>Autre format 3 :</v>
      </c>
      <c r="D64" s="27">
        <f>'Ouvrage 10'!E102</f>
        <v>0</v>
      </c>
      <c r="E64" s="27">
        <f>'Ouvrage 10'!F102</f>
        <v>0</v>
      </c>
      <c r="F64" s="27">
        <f>'Ouvrage 10'!G102</f>
        <v>0</v>
      </c>
      <c r="G64" s="27">
        <f>'Ouvrage 10'!H102</f>
        <v>0</v>
      </c>
      <c r="H64" s="52">
        <f>'Ouvrage 10'!I102</f>
        <v>0</v>
      </c>
      <c r="I64" s="27">
        <f>'Ouvrage 10'!J102</f>
        <v>0</v>
      </c>
      <c r="J64" s="27">
        <f>'Ouvrage 10'!K102</f>
        <v>0</v>
      </c>
      <c r="K64" s="27">
        <f>'Ouvrage 10'!L102</f>
        <v>0</v>
      </c>
      <c r="L64" s="27"/>
    </row>
    <row r="65" spans="2:12" x14ac:dyDescent="0.3">
      <c r="B65" s="53"/>
      <c r="C65" s="53" t="s">
        <v>38</v>
      </c>
      <c r="D65" s="51">
        <f>SUM(D60:D64)</f>
        <v>0</v>
      </c>
      <c r="E65" s="51">
        <f t="shared" ref="E65" si="57">SUM(E60:E64)</f>
        <v>0</v>
      </c>
      <c r="F65" s="51">
        <f t="shared" ref="F65" si="58">SUM(F60:F64)</f>
        <v>0</v>
      </c>
      <c r="G65" s="51">
        <f t="shared" ref="G65" si="59">SUM(G60:G64)</f>
        <v>0</v>
      </c>
      <c r="H65" s="52">
        <f t="shared" ref="H65" si="60">SUM(H60:H64)</f>
        <v>0</v>
      </c>
      <c r="I65" s="51">
        <f t="shared" ref="I65" si="61">SUM(I60:I64)</f>
        <v>0</v>
      </c>
      <c r="J65" s="51">
        <f t="shared" ref="J65" si="62">SUM(J60:J64)</f>
        <v>0</v>
      </c>
      <c r="K65" s="51">
        <f t="shared" ref="K65" si="63">SUM(K60:K64)</f>
        <v>0</v>
      </c>
      <c r="L65" s="54" t="e">
        <f>'Ouvrage 10'!K106</f>
        <v>#DIV/0!</v>
      </c>
    </row>
    <row r="66" spans="2:12" x14ac:dyDescent="0.3">
      <c r="B66" s="26">
        <f>'Ouvrage 11'!C6</f>
        <v>0</v>
      </c>
      <c r="C66" s="26" t="s">
        <v>95</v>
      </c>
      <c r="D66" s="27">
        <f>'Ouvrage 11'!E66</f>
        <v>0</v>
      </c>
      <c r="E66" s="27">
        <f>'Ouvrage 11'!F66</f>
        <v>0</v>
      </c>
      <c r="F66" s="27">
        <f>'Ouvrage 11'!G66</f>
        <v>0</v>
      </c>
      <c r="G66" s="27">
        <f>'Ouvrage 11'!H66</f>
        <v>0</v>
      </c>
      <c r="H66" s="52">
        <f>'Ouvrage 11'!I66</f>
        <v>0</v>
      </c>
      <c r="I66" s="27">
        <f>'Ouvrage 11'!J66</f>
        <v>0</v>
      </c>
      <c r="J66" s="27">
        <f>'Ouvrage 11'!K66</f>
        <v>0</v>
      </c>
      <c r="K66" s="27">
        <f>'Ouvrage 11'!L66</f>
        <v>0</v>
      </c>
      <c r="L66" s="27"/>
    </row>
    <row r="67" spans="2:12" x14ac:dyDescent="0.3">
      <c r="B67" s="31"/>
      <c r="C67" s="26" t="s">
        <v>33</v>
      </c>
      <c r="D67" s="27">
        <f>'Ouvrage 11'!E74</f>
        <v>0</v>
      </c>
      <c r="E67" s="27">
        <f>'Ouvrage 11'!F74</f>
        <v>0</v>
      </c>
      <c r="F67" s="27">
        <f>'Ouvrage 11'!G74</f>
        <v>0</v>
      </c>
      <c r="G67" s="27">
        <f>'Ouvrage 11'!H74</f>
        <v>0</v>
      </c>
      <c r="H67" s="52">
        <f>'Ouvrage 11'!I74</f>
        <v>0</v>
      </c>
      <c r="I67" s="27">
        <f>'Ouvrage 11'!J74</f>
        <v>0</v>
      </c>
      <c r="J67" s="27">
        <f>'Ouvrage 11'!K74</f>
        <v>0</v>
      </c>
      <c r="K67" s="27">
        <f>'Ouvrage 11'!L74</f>
        <v>0</v>
      </c>
      <c r="L67" s="27"/>
    </row>
    <row r="68" spans="2:12" x14ac:dyDescent="0.3">
      <c r="B68" s="31"/>
      <c r="C68" s="26" t="str">
        <f>'Ouvrage 11'!B77</f>
        <v>Autre format 1 :</v>
      </c>
      <c r="D68" s="27">
        <f>'Ouvrage 11'!E84</f>
        <v>0</v>
      </c>
      <c r="E68" s="27">
        <f>'Ouvrage 11'!F84</f>
        <v>0</v>
      </c>
      <c r="F68" s="27">
        <f>'Ouvrage 11'!G84</f>
        <v>0</v>
      </c>
      <c r="G68" s="27">
        <f>'Ouvrage 11'!H84</f>
        <v>0</v>
      </c>
      <c r="H68" s="52">
        <f>'Ouvrage 11'!I84</f>
        <v>0</v>
      </c>
      <c r="I68" s="27">
        <f>'Ouvrage 11'!J84</f>
        <v>0</v>
      </c>
      <c r="J68" s="27">
        <f>'Ouvrage 11'!K84</f>
        <v>0</v>
      </c>
      <c r="K68" s="27">
        <f>'Ouvrage 11'!L84</f>
        <v>0</v>
      </c>
      <c r="L68" s="27"/>
    </row>
    <row r="69" spans="2:12" x14ac:dyDescent="0.3">
      <c r="B69" s="31"/>
      <c r="C69" s="26" t="str">
        <f>'Ouvrage 11'!B87</f>
        <v>Autre format 2 :</v>
      </c>
      <c r="D69" s="27">
        <f>'Ouvrage 11'!E93</f>
        <v>0</v>
      </c>
      <c r="E69" s="27">
        <f>'Ouvrage 11'!F93</f>
        <v>0</v>
      </c>
      <c r="F69" s="27">
        <f>'Ouvrage 11'!G93</f>
        <v>0</v>
      </c>
      <c r="G69" s="27">
        <f>'Ouvrage 11'!H93</f>
        <v>0</v>
      </c>
      <c r="H69" s="52">
        <f>'Ouvrage 11'!I93</f>
        <v>0</v>
      </c>
      <c r="I69" s="27">
        <f>'Ouvrage 11'!J93</f>
        <v>0</v>
      </c>
      <c r="J69" s="27">
        <f>'Ouvrage 11'!K93</f>
        <v>0</v>
      </c>
      <c r="K69" s="27">
        <f>'Ouvrage 11'!L93</f>
        <v>0</v>
      </c>
      <c r="L69" s="27"/>
    </row>
    <row r="70" spans="2:12" x14ac:dyDescent="0.3">
      <c r="B70" s="31"/>
      <c r="C70" s="26" t="str">
        <f>'Ouvrage 11'!B96</f>
        <v>Autre format 3 :</v>
      </c>
      <c r="D70" s="27">
        <f>'Ouvrage 11'!E102</f>
        <v>0</v>
      </c>
      <c r="E70" s="27">
        <f>'Ouvrage 11'!F102</f>
        <v>0</v>
      </c>
      <c r="F70" s="27">
        <f>'Ouvrage 11'!G102</f>
        <v>0</v>
      </c>
      <c r="G70" s="27">
        <f>'Ouvrage 11'!H102</f>
        <v>0</v>
      </c>
      <c r="H70" s="52">
        <f>'Ouvrage 11'!I102</f>
        <v>0</v>
      </c>
      <c r="I70" s="27">
        <f>'Ouvrage 11'!J102</f>
        <v>0</v>
      </c>
      <c r="J70" s="27">
        <f>'Ouvrage 11'!K102</f>
        <v>0</v>
      </c>
      <c r="K70" s="27">
        <f>'Ouvrage 11'!L102</f>
        <v>0</v>
      </c>
      <c r="L70" s="27"/>
    </row>
    <row r="71" spans="2:12" x14ac:dyDescent="0.3">
      <c r="B71" s="53"/>
      <c r="C71" s="53" t="s">
        <v>38</v>
      </c>
      <c r="D71" s="51">
        <f>SUM(D66:D70)</f>
        <v>0</v>
      </c>
      <c r="E71" s="51">
        <f t="shared" ref="E71" si="64">SUM(E66:E70)</f>
        <v>0</v>
      </c>
      <c r="F71" s="51">
        <f t="shared" ref="F71" si="65">SUM(F66:F70)</f>
        <v>0</v>
      </c>
      <c r="G71" s="51">
        <f t="shared" ref="G71" si="66">SUM(G66:G70)</f>
        <v>0</v>
      </c>
      <c r="H71" s="52">
        <f t="shared" ref="H71" si="67">SUM(H66:H70)</f>
        <v>0</v>
      </c>
      <c r="I71" s="51">
        <f t="shared" ref="I71" si="68">SUM(I66:I70)</f>
        <v>0</v>
      </c>
      <c r="J71" s="51">
        <f t="shared" ref="J71" si="69">SUM(J66:J70)</f>
        <v>0</v>
      </c>
      <c r="K71" s="51">
        <f t="shared" ref="K71" si="70">SUM(K66:K70)</f>
        <v>0</v>
      </c>
      <c r="L71" s="54" t="e">
        <f>'Ouvrage 11'!K106</f>
        <v>#DIV/0!</v>
      </c>
    </row>
    <row r="72" spans="2:12" x14ac:dyDescent="0.3">
      <c r="B72" s="26">
        <f>'Ouvrage 12'!C6</f>
        <v>0</v>
      </c>
      <c r="C72" s="26" t="s">
        <v>95</v>
      </c>
      <c r="D72" s="27">
        <f>'Ouvrage 12'!E66</f>
        <v>0</v>
      </c>
      <c r="E72" s="27">
        <f>'Ouvrage 12'!F66</f>
        <v>0</v>
      </c>
      <c r="F72" s="27">
        <f>'Ouvrage 12'!G66</f>
        <v>0</v>
      </c>
      <c r="G72" s="27">
        <f>'Ouvrage 12'!H66</f>
        <v>0</v>
      </c>
      <c r="H72" s="52">
        <f>'Ouvrage 12'!I66</f>
        <v>0</v>
      </c>
      <c r="I72" s="27">
        <f>'Ouvrage 12'!J66</f>
        <v>0</v>
      </c>
      <c r="J72" s="27">
        <f>'Ouvrage 12'!K66</f>
        <v>0</v>
      </c>
      <c r="K72" s="27">
        <f>'Ouvrage 12'!L66</f>
        <v>0</v>
      </c>
      <c r="L72" s="27"/>
    </row>
    <row r="73" spans="2:12" x14ac:dyDescent="0.3">
      <c r="B73" s="31"/>
      <c r="C73" s="26" t="s">
        <v>33</v>
      </c>
      <c r="D73" s="27">
        <f>'Ouvrage 12'!E74</f>
        <v>0</v>
      </c>
      <c r="E73" s="27">
        <f>'Ouvrage 12'!F74</f>
        <v>0</v>
      </c>
      <c r="F73" s="27">
        <f>'Ouvrage 12'!G74</f>
        <v>0</v>
      </c>
      <c r="G73" s="27">
        <f>'Ouvrage 12'!H74</f>
        <v>0</v>
      </c>
      <c r="H73" s="52">
        <f>'Ouvrage 12'!I74</f>
        <v>0</v>
      </c>
      <c r="I73" s="27">
        <f>'Ouvrage 12'!J74</f>
        <v>0</v>
      </c>
      <c r="J73" s="27">
        <f>'Ouvrage 12'!K74</f>
        <v>0</v>
      </c>
      <c r="K73" s="27">
        <f>'Ouvrage 12'!L74</f>
        <v>0</v>
      </c>
      <c r="L73" s="27"/>
    </row>
    <row r="74" spans="2:12" x14ac:dyDescent="0.3">
      <c r="B74" s="31"/>
      <c r="C74" s="26" t="str">
        <f>'Ouvrage 12'!B77</f>
        <v>Autre format 1 :</v>
      </c>
      <c r="D74" s="27">
        <f>'Ouvrage 12'!E84</f>
        <v>0</v>
      </c>
      <c r="E74" s="27">
        <f>'Ouvrage 12'!F84</f>
        <v>0</v>
      </c>
      <c r="F74" s="27">
        <f>'Ouvrage 12'!G84</f>
        <v>0</v>
      </c>
      <c r="G74" s="27">
        <f>'Ouvrage 12'!H84</f>
        <v>0</v>
      </c>
      <c r="H74" s="52">
        <f>'Ouvrage 12'!I84</f>
        <v>0</v>
      </c>
      <c r="I74" s="27">
        <f>'Ouvrage 12'!J84</f>
        <v>0</v>
      </c>
      <c r="J74" s="27">
        <f>'Ouvrage 12'!K84</f>
        <v>0</v>
      </c>
      <c r="K74" s="27">
        <f>'Ouvrage 12'!L84</f>
        <v>0</v>
      </c>
      <c r="L74" s="27"/>
    </row>
    <row r="75" spans="2:12" x14ac:dyDescent="0.3">
      <c r="B75" s="31"/>
      <c r="C75" s="26" t="str">
        <f>'Ouvrage 12'!B87</f>
        <v>Autre format 2 :</v>
      </c>
      <c r="D75" s="27">
        <f>'Ouvrage 12'!E93</f>
        <v>0</v>
      </c>
      <c r="E75" s="27">
        <f>'Ouvrage 12'!F93</f>
        <v>0</v>
      </c>
      <c r="F75" s="27">
        <f>'Ouvrage 12'!G93</f>
        <v>0</v>
      </c>
      <c r="G75" s="27">
        <f>'Ouvrage 12'!H93</f>
        <v>0</v>
      </c>
      <c r="H75" s="52">
        <f>'Ouvrage 12'!I93</f>
        <v>0</v>
      </c>
      <c r="I75" s="27">
        <f>'Ouvrage 12'!J93</f>
        <v>0</v>
      </c>
      <c r="J75" s="27">
        <f>'Ouvrage 12'!K93</f>
        <v>0</v>
      </c>
      <c r="K75" s="27">
        <f>'Ouvrage 12'!L93</f>
        <v>0</v>
      </c>
      <c r="L75" s="27"/>
    </row>
    <row r="76" spans="2:12" x14ac:dyDescent="0.3">
      <c r="B76" s="31"/>
      <c r="C76" s="26" t="str">
        <f>'Ouvrage 12'!B96</f>
        <v>Autre format 3 :</v>
      </c>
      <c r="D76" s="27">
        <f>'Ouvrage 12'!E102</f>
        <v>0</v>
      </c>
      <c r="E76" s="27">
        <f>'Ouvrage 12'!F102</f>
        <v>0</v>
      </c>
      <c r="F76" s="27">
        <f>'Ouvrage 12'!G102</f>
        <v>0</v>
      </c>
      <c r="G76" s="27">
        <f>'Ouvrage 12'!H102</f>
        <v>0</v>
      </c>
      <c r="H76" s="52">
        <f>'Ouvrage 12'!I102</f>
        <v>0</v>
      </c>
      <c r="I76" s="27">
        <f>'Ouvrage 12'!J102</f>
        <v>0</v>
      </c>
      <c r="J76" s="27">
        <f>'Ouvrage 12'!K102</f>
        <v>0</v>
      </c>
      <c r="K76" s="27">
        <f>'Ouvrage 12'!L102</f>
        <v>0</v>
      </c>
      <c r="L76" s="27"/>
    </row>
    <row r="77" spans="2:12" x14ac:dyDescent="0.3">
      <c r="B77" s="53"/>
      <c r="C77" s="53" t="s">
        <v>38</v>
      </c>
      <c r="D77" s="51">
        <f>SUM(D72:D76)</f>
        <v>0</v>
      </c>
      <c r="E77" s="51">
        <f t="shared" ref="E77" si="71">SUM(E72:E76)</f>
        <v>0</v>
      </c>
      <c r="F77" s="51">
        <f t="shared" ref="F77" si="72">SUM(F72:F76)</f>
        <v>0</v>
      </c>
      <c r="G77" s="51">
        <f t="shared" ref="G77" si="73">SUM(G72:G76)</f>
        <v>0</v>
      </c>
      <c r="H77" s="52">
        <f t="shared" ref="H77" si="74">SUM(H72:H76)</f>
        <v>0</v>
      </c>
      <c r="I77" s="51">
        <f t="shared" ref="I77" si="75">SUM(I72:I76)</f>
        <v>0</v>
      </c>
      <c r="J77" s="51">
        <f t="shared" ref="J77" si="76">SUM(J72:J76)</f>
        <v>0</v>
      </c>
      <c r="K77" s="51">
        <f t="shared" ref="K77" si="77">SUM(K72:K76)</f>
        <v>0</v>
      </c>
      <c r="L77" s="54" t="e">
        <f>'Ouvrage 12'!K106</f>
        <v>#DIV/0!</v>
      </c>
    </row>
    <row r="78" spans="2:12" x14ac:dyDescent="0.3">
      <c r="B78" s="26">
        <f>'Ouvrage 13'!C6</f>
        <v>0</v>
      </c>
      <c r="C78" s="26" t="s">
        <v>95</v>
      </c>
      <c r="D78" s="27">
        <f>'Ouvrage 13'!E66</f>
        <v>0</v>
      </c>
      <c r="E78" s="27">
        <f>'Ouvrage 13'!F66</f>
        <v>0</v>
      </c>
      <c r="F78" s="27">
        <f>'Ouvrage 13'!G66</f>
        <v>0</v>
      </c>
      <c r="G78" s="27">
        <f>'Ouvrage 13'!H66</f>
        <v>0</v>
      </c>
      <c r="H78" s="52">
        <f>'Ouvrage 13'!I66</f>
        <v>0</v>
      </c>
      <c r="I78" s="27">
        <f>'Ouvrage 13'!J66</f>
        <v>0</v>
      </c>
      <c r="J78" s="27">
        <f>'Ouvrage 13'!K66</f>
        <v>0</v>
      </c>
      <c r="K78" s="27">
        <f>'Ouvrage 13'!L66</f>
        <v>0</v>
      </c>
      <c r="L78" s="27"/>
    </row>
    <row r="79" spans="2:12" x14ac:dyDescent="0.3">
      <c r="B79" s="31"/>
      <c r="C79" s="26" t="s">
        <v>33</v>
      </c>
      <c r="D79" s="27">
        <f>'Ouvrage 13'!E74</f>
        <v>0</v>
      </c>
      <c r="E79" s="27">
        <f>'Ouvrage 13'!F74</f>
        <v>0</v>
      </c>
      <c r="F79" s="27">
        <f>'Ouvrage 13'!G74</f>
        <v>0</v>
      </c>
      <c r="G79" s="27">
        <f>'Ouvrage 13'!H74</f>
        <v>0</v>
      </c>
      <c r="H79" s="52">
        <f>'Ouvrage 13'!I74</f>
        <v>0</v>
      </c>
      <c r="I79" s="27">
        <f>'Ouvrage 13'!J74</f>
        <v>0</v>
      </c>
      <c r="J79" s="27">
        <f>'Ouvrage 13'!K74</f>
        <v>0</v>
      </c>
      <c r="K79" s="27">
        <f>'Ouvrage 13'!L74</f>
        <v>0</v>
      </c>
      <c r="L79" s="27"/>
    </row>
    <row r="80" spans="2:12" x14ac:dyDescent="0.3">
      <c r="B80" s="31"/>
      <c r="C80" s="26" t="str">
        <f>'Ouvrage 13'!B77</f>
        <v>Autre format 1 :</v>
      </c>
      <c r="D80" s="27">
        <f>'Ouvrage 13'!E84</f>
        <v>0</v>
      </c>
      <c r="E80" s="27">
        <f>'Ouvrage 13'!F84</f>
        <v>0</v>
      </c>
      <c r="F80" s="27">
        <f>'Ouvrage 13'!G84</f>
        <v>0</v>
      </c>
      <c r="G80" s="27">
        <f>'Ouvrage 13'!H84</f>
        <v>0</v>
      </c>
      <c r="H80" s="52">
        <f>'Ouvrage 13'!I84</f>
        <v>0</v>
      </c>
      <c r="I80" s="27">
        <f>'Ouvrage 13'!J84</f>
        <v>0</v>
      </c>
      <c r="J80" s="27">
        <f>'Ouvrage 13'!K84</f>
        <v>0</v>
      </c>
      <c r="K80" s="27">
        <f>'Ouvrage 13'!L84</f>
        <v>0</v>
      </c>
      <c r="L80" s="27"/>
    </row>
    <row r="81" spans="2:12" x14ac:dyDescent="0.3">
      <c r="B81" s="31"/>
      <c r="C81" s="26" t="str">
        <f>'Ouvrage 13'!B87</f>
        <v>Autre format 2 :</v>
      </c>
      <c r="D81" s="27">
        <f>'Ouvrage 13'!E93</f>
        <v>0</v>
      </c>
      <c r="E81" s="27">
        <f>'Ouvrage 13'!F93</f>
        <v>0</v>
      </c>
      <c r="F81" s="27">
        <f>'Ouvrage 13'!G93</f>
        <v>0</v>
      </c>
      <c r="G81" s="27">
        <f>'Ouvrage 13'!H93</f>
        <v>0</v>
      </c>
      <c r="H81" s="52">
        <f>'Ouvrage 13'!I93</f>
        <v>0</v>
      </c>
      <c r="I81" s="27">
        <f>'Ouvrage 13'!J93</f>
        <v>0</v>
      </c>
      <c r="J81" s="27">
        <f>'Ouvrage 13'!K93</f>
        <v>0</v>
      </c>
      <c r="K81" s="27">
        <f>'Ouvrage 13'!L93</f>
        <v>0</v>
      </c>
      <c r="L81" s="27"/>
    </row>
    <row r="82" spans="2:12" x14ac:dyDescent="0.3">
      <c r="B82" s="31"/>
      <c r="C82" s="26" t="str">
        <f>'Ouvrage 13'!B96</f>
        <v>Autre format 3 :</v>
      </c>
      <c r="D82" s="27">
        <f>'Ouvrage 13'!E102</f>
        <v>0</v>
      </c>
      <c r="E82" s="27">
        <f>'Ouvrage 13'!F102</f>
        <v>0</v>
      </c>
      <c r="F82" s="27">
        <f>'Ouvrage 13'!G102</f>
        <v>0</v>
      </c>
      <c r="G82" s="27">
        <f>'Ouvrage 13'!H102</f>
        <v>0</v>
      </c>
      <c r="H82" s="52">
        <f>'Ouvrage 13'!I102</f>
        <v>0</v>
      </c>
      <c r="I82" s="27">
        <f>'Ouvrage 13'!J102</f>
        <v>0</v>
      </c>
      <c r="J82" s="27">
        <f>'Ouvrage 13'!K102</f>
        <v>0</v>
      </c>
      <c r="K82" s="27">
        <f>'Ouvrage 13'!L102</f>
        <v>0</v>
      </c>
      <c r="L82" s="27"/>
    </row>
    <row r="83" spans="2:12" x14ac:dyDescent="0.3">
      <c r="B83" s="53"/>
      <c r="C83" s="53" t="s">
        <v>38</v>
      </c>
      <c r="D83" s="51">
        <f>SUM(D78:D82)</f>
        <v>0</v>
      </c>
      <c r="E83" s="51">
        <f t="shared" ref="E83" si="78">SUM(E78:E82)</f>
        <v>0</v>
      </c>
      <c r="F83" s="51">
        <f t="shared" ref="F83" si="79">SUM(F78:F82)</f>
        <v>0</v>
      </c>
      <c r="G83" s="51">
        <f t="shared" ref="G83" si="80">SUM(G78:G82)</f>
        <v>0</v>
      </c>
      <c r="H83" s="52">
        <f t="shared" ref="H83" si="81">SUM(H78:H82)</f>
        <v>0</v>
      </c>
      <c r="I83" s="51">
        <f t="shared" ref="I83" si="82">SUM(I78:I82)</f>
        <v>0</v>
      </c>
      <c r="J83" s="51">
        <f t="shared" ref="J83" si="83">SUM(J78:J82)</f>
        <v>0</v>
      </c>
      <c r="K83" s="51">
        <f t="shared" ref="K83" si="84">SUM(K78:K82)</f>
        <v>0</v>
      </c>
      <c r="L83" s="54" t="e">
        <f>'Ouvrage 13'!K106</f>
        <v>#DIV/0!</v>
      </c>
    </row>
    <row r="84" spans="2:12" x14ac:dyDescent="0.3">
      <c r="B84" s="26">
        <f>'Ouvrage 14'!C6</f>
        <v>0</v>
      </c>
      <c r="C84" s="26" t="s">
        <v>95</v>
      </c>
      <c r="D84" s="27">
        <f>'Ouvrage 14'!E66</f>
        <v>0</v>
      </c>
      <c r="E84" s="27">
        <f>'Ouvrage 14'!F66</f>
        <v>0</v>
      </c>
      <c r="F84" s="27">
        <f>'Ouvrage 14'!G66</f>
        <v>0</v>
      </c>
      <c r="G84" s="27">
        <f>'Ouvrage 14'!H66</f>
        <v>0</v>
      </c>
      <c r="H84" s="52">
        <f>'Ouvrage 14'!I66</f>
        <v>0</v>
      </c>
      <c r="I84" s="27">
        <f>'Ouvrage 14'!J66</f>
        <v>0</v>
      </c>
      <c r="J84" s="27">
        <f>'Ouvrage 14'!K66</f>
        <v>0</v>
      </c>
      <c r="K84" s="27">
        <f>'Ouvrage 14'!L66</f>
        <v>0</v>
      </c>
      <c r="L84" s="27"/>
    </row>
    <row r="85" spans="2:12" x14ac:dyDescent="0.3">
      <c r="B85" s="31"/>
      <c r="C85" s="26" t="s">
        <v>33</v>
      </c>
      <c r="D85" s="27">
        <f>'Ouvrage 14'!E74</f>
        <v>0</v>
      </c>
      <c r="E85" s="27">
        <f>'Ouvrage 14'!F74</f>
        <v>0</v>
      </c>
      <c r="F85" s="27">
        <f>'Ouvrage 14'!G74</f>
        <v>0</v>
      </c>
      <c r="G85" s="27">
        <f>'Ouvrage 14'!H74</f>
        <v>0</v>
      </c>
      <c r="H85" s="52">
        <f>'Ouvrage 14'!I74</f>
        <v>0</v>
      </c>
      <c r="I85" s="27">
        <f>'Ouvrage 14'!J74</f>
        <v>0</v>
      </c>
      <c r="J85" s="27">
        <f>'Ouvrage 14'!K74</f>
        <v>0</v>
      </c>
      <c r="K85" s="27">
        <f>'Ouvrage 14'!L74</f>
        <v>0</v>
      </c>
      <c r="L85" s="27"/>
    </row>
    <row r="86" spans="2:12" x14ac:dyDescent="0.3">
      <c r="B86" s="31"/>
      <c r="C86" s="26" t="str">
        <f>'Ouvrage 14'!B77</f>
        <v>Autre format 1 :</v>
      </c>
      <c r="D86" s="27">
        <f>'Ouvrage 14'!E84</f>
        <v>0</v>
      </c>
      <c r="E86" s="27">
        <f>'Ouvrage 14'!F84</f>
        <v>0</v>
      </c>
      <c r="F86" s="27">
        <f>'Ouvrage 14'!G84</f>
        <v>0</v>
      </c>
      <c r="G86" s="27">
        <f>'Ouvrage 14'!H84</f>
        <v>0</v>
      </c>
      <c r="H86" s="52">
        <f>'Ouvrage 14'!I84</f>
        <v>0</v>
      </c>
      <c r="I86" s="27">
        <f>'Ouvrage 14'!J84</f>
        <v>0</v>
      </c>
      <c r="J86" s="27">
        <f>'Ouvrage 14'!K84</f>
        <v>0</v>
      </c>
      <c r="K86" s="27">
        <f>'Ouvrage 14'!L84</f>
        <v>0</v>
      </c>
      <c r="L86" s="27"/>
    </row>
    <row r="87" spans="2:12" x14ac:dyDescent="0.3">
      <c r="B87" s="31"/>
      <c r="C87" s="26" t="str">
        <f>'Ouvrage 14'!B87</f>
        <v>Autre format 2 :</v>
      </c>
      <c r="D87" s="27">
        <f>'Ouvrage 14'!E93</f>
        <v>0</v>
      </c>
      <c r="E87" s="27">
        <f>'Ouvrage 14'!F93</f>
        <v>0</v>
      </c>
      <c r="F87" s="27">
        <f>'Ouvrage 14'!G93</f>
        <v>0</v>
      </c>
      <c r="G87" s="27">
        <f>'Ouvrage 14'!H93</f>
        <v>0</v>
      </c>
      <c r="H87" s="52">
        <f>'Ouvrage 14'!I93</f>
        <v>0</v>
      </c>
      <c r="I87" s="27">
        <f>'Ouvrage 14'!J93</f>
        <v>0</v>
      </c>
      <c r="J87" s="27">
        <f>'Ouvrage 14'!K93</f>
        <v>0</v>
      </c>
      <c r="K87" s="27">
        <f>'Ouvrage 14'!L93</f>
        <v>0</v>
      </c>
      <c r="L87" s="27"/>
    </row>
    <row r="88" spans="2:12" x14ac:dyDescent="0.3">
      <c r="B88" s="31"/>
      <c r="C88" s="26" t="str">
        <f>'Ouvrage 14'!B96</f>
        <v>Autre format 3 :</v>
      </c>
      <c r="D88" s="27">
        <f>'Ouvrage 14'!E102</f>
        <v>0</v>
      </c>
      <c r="E88" s="27">
        <f>'Ouvrage 14'!F102</f>
        <v>0</v>
      </c>
      <c r="F88" s="27">
        <f>'Ouvrage 14'!G102</f>
        <v>0</v>
      </c>
      <c r="G88" s="27">
        <f>'Ouvrage 14'!H102</f>
        <v>0</v>
      </c>
      <c r="H88" s="52">
        <f>'Ouvrage 14'!I102</f>
        <v>0</v>
      </c>
      <c r="I88" s="27">
        <f>'Ouvrage 14'!J102</f>
        <v>0</v>
      </c>
      <c r="J88" s="27">
        <f>'Ouvrage 14'!K102</f>
        <v>0</v>
      </c>
      <c r="K88" s="27">
        <f>'Ouvrage 14'!L102</f>
        <v>0</v>
      </c>
      <c r="L88" s="27"/>
    </row>
    <row r="89" spans="2:12" x14ac:dyDescent="0.3">
      <c r="B89" s="53"/>
      <c r="C89" s="53" t="s">
        <v>38</v>
      </c>
      <c r="D89" s="51">
        <f>SUM(D84:D88)</f>
        <v>0</v>
      </c>
      <c r="E89" s="51">
        <f t="shared" ref="E89" si="85">SUM(E84:E88)</f>
        <v>0</v>
      </c>
      <c r="F89" s="51">
        <f t="shared" ref="F89" si="86">SUM(F84:F88)</f>
        <v>0</v>
      </c>
      <c r="G89" s="51">
        <f t="shared" ref="G89" si="87">SUM(G84:G88)</f>
        <v>0</v>
      </c>
      <c r="H89" s="52">
        <f t="shared" ref="H89" si="88">SUM(H84:H88)</f>
        <v>0</v>
      </c>
      <c r="I89" s="51">
        <f t="shared" ref="I89" si="89">SUM(I84:I88)</f>
        <v>0</v>
      </c>
      <c r="J89" s="51">
        <f t="shared" ref="J89" si="90">SUM(J84:J88)</f>
        <v>0</v>
      </c>
      <c r="K89" s="51">
        <f>SUM(K84:K88)</f>
        <v>0</v>
      </c>
      <c r="L89" s="54" t="e">
        <f>'Ouvrage 14'!K106</f>
        <v>#DIV/0!</v>
      </c>
    </row>
    <row r="90" spans="2:12" x14ac:dyDescent="0.3">
      <c r="B90" s="26">
        <f>'Ouvrage 15'!C6</f>
        <v>0</v>
      </c>
      <c r="C90" s="26" t="s">
        <v>95</v>
      </c>
      <c r="D90" s="27">
        <f>'Ouvrage 15'!E66</f>
        <v>0</v>
      </c>
      <c r="E90" s="27">
        <f>'Ouvrage 15'!F66</f>
        <v>0</v>
      </c>
      <c r="F90" s="27">
        <f>'Ouvrage 15'!G66</f>
        <v>0</v>
      </c>
      <c r="G90" s="27">
        <f>'Ouvrage 15'!H66</f>
        <v>0</v>
      </c>
      <c r="H90" s="52">
        <f>'Ouvrage 15'!I66</f>
        <v>0</v>
      </c>
      <c r="I90" s="27">
        <f>'Ouvrage 15'!J66</f>
        <v>0</v>
      </c>
      <c r="J90" s="27">
        <f>'Ouvrage 15'!K66</f>
        <v>0</v>
      </c>
      <c r="K90" s="27">
        <f>'Ouvrage 15'!L66</f>
        <v>0</v>
      </c>
      <c r="L90" s="27"/>
    </row>
    <row r="91" spans="2:12" x14ac:dyDescent="0.3">
      <c r="B91" s="31"/>
      <c r="C91" s="26" t="s">
        <v>33</v>
      </c>
      <c r="D91" s="27">
        <f>'Ouvrage 15'!E74</f>
        <v>0</v>
      </c>
      <c r="E91" s="27">
        <f>'Ouvrage 15'!F74</f>
        <v>0</v>
      </c>
      <c r="F91" s="27">
        <f>'Ouvrage 15'!G74</f>
        <v>0</v>
      </c>
      <c r="G91" s="27">
        <f>'Ouvrage 15'!H74</f>
        <v>0</v>
      </c>
      <c r="H91" s="52">
        <f>'Ouvrage 15'!I74</f>
        <v>0</v>
      </c>
      <c r="I91" s="27">
        <f>'Ouvrage 15'!J74</f>
        <v>0</v>
      </c>
      <c r="J91" s="27">
        <f>'Ouvrage 15'!K74</f>
        <v>0</v>
      </c>
      <c r="K91" s="27">
        <f>'Ouvrage 15'!L74</f>
        <v>0</v>
      </c>
      <c r="L91" s="27"/>
    </row>
    <row r="92" spans="2:12" x14ac:dyDescent="0.3">
      <c r="B92" s="31"/>
      <c r="C92" s="26" t="str">
        <f>'Ouvrage 15'!B77</f>
        <v>Autre format 1 :</v>
      </c>
      <c r="D92" s="27">
        <f>'Ouvrage 15'!E84</f>
        <v>0</v>
      </c>
      <c r="E92" s="27">
        <f>'Ouvrage 15'!F84</f>
        <v>0</v>
      </c>
      <c r="F92" s="27">
        <f>'Ouvrage 15'!G84</f>
        <v>0</v>
      </c>
      <c r="G92" s="27">
        <f>'Ouvrage 15'!H84</f>
        <v>0</v>
      </c>
      <c r="H92" s="52">
        <f>'Ouvrage 15'!I84</f>
        <v>0</v>
      </c>
      <c r="I92" s="27">
        <f>'Ouvrage 15'!J84</f>
        <v>0</v>
      </c>
      <c r="J92" s="27">
        <f>'Ouvrage 15'!K84</f>
        <v>0</v>
      </c>
      <c r="K92" s="27">
        <f>'Ouvrage 15'!L84</f>
        <v>0</v>
      </c>
      <c r="L92" s="27"/>
    </row>
    <row r="93" spans="2:12" x14ac:dyDescent="0.3">
      <c r="B93" s="31"/>
      <c r="C93" s="26" t="str">
        <f>'Ouvrage 15'!B87</f>
        <v>Autre format 2 :</v>
      </c>
      <c r="D93" s="27">
        <f>'Ouvrage 15'!E93</f>
        <v>0</v>
      </c>
      <c r="E93" s="27">
        <f>'Ouvrage 15'!F93</f>
        <v>0</v>
      </c>
      <c r="F93" s="27">
        <f>'Ouvrage 15'!G93</f>
        <v>0</v>
      </c>
      <c r="G93" s="27">
        <f>'Ouvrage 15'!H93</f>
        <v>0</v>
      </c>
      <c r="H93" s="52">
        <f>'Ouvrage 15'!I93</f>
        <v>0</v>
      </c>
      <c r="I93" s="27">
        <f>'Ouvrage 15'!J93</f>
        <v>0</v>
      </c>
      <c r="J93" s="27">
        <f>'Ouvrage 15'!K93</f>
        <v>0</v>
      </c>
      <c r="K93" s="27">
        <f>'Ouvrage 15'!L93</f>
        <v>0</v>
      </c>
      <c r="L93" s="27"/>
    </row>
    <row r="94" spans="2:12" x14ac:dyDescent="0.3">
      <c r="B94" s="31"/>
      <c r="C94" s="26" t="str">
        <f>'Ouvrage 15'!B96</f>
        <v>Autre format 3 :</v>
      </c>
      <c r="D94" s="27">
        <f>'Ouvrage 15'!E102</f>
        <v>0</v>
      </c>
      <c r="E94" s="27">
        <f>'Ouvrage 15'!F102</f>
        <v>0</v>
      </c>
      <c r="F94" s="27">
        <f>'Ouvrage 15'!G102</f>
        <v>0</v>
      </c>
      <c r="G94" s="27">
        <f>'Ouvrage 15'!H102</f>
        <v>0</v>
      </c>
      <c r="H94" s="52">
        <f>'Ouvrage 15'!I102</f>
        <v>0</v>
      </c>
      <c r="I94" s="27">
        <f>'Ouvrage 15'!J102</f>
        <v>0</v>
      </c>
      <c r="J94" s="27">
        <f>'Ouvrage 15'!K102</f>
        <v>0</v>
      </c>
      <c r="K94" s="27">
        <f>'Ouvrage 15'!L102</f>
        <v>0</v>
      </c>
      <c r="L94" s="27"/>
    </row>
    <row r="95" spans="2:12" x14ac:dyDescent="0.3">
      <c r="B95" s="53"/>
      <c r="C95" s="53" t="s">
        <v>38</v>
      </c>
      <c r="D95" s="51">
        <f>SUM(D90:D94)</f>
        <v>0</v>
      </c>
      <c r="E95" s="51">
        <f t="shared" ref="E95" si="91">SUM(E90:E94)</f>
        <v>0</v>
      </c>
      <c r="F95" s="51">
        <f t="shared" ref="F95" si="92">SUM(F90:F94)</f>
        <v>0</v>
      </c>
      <c r="G95" s="51">
        <f t="shared" ref="G95" si="93">SUM(G90:G94)</f>
        <v>0</v>
      </c>
      <c r="H95" s="52">
        <f t="shared" ref="H95" si="94">SUM(H90:H94)</f>
        <v>0</v>
      </c>
      <c r="I95" s="51">
        <f t="shared" ref="I95" si="95">SUM(I90:I94)</f>
        <v>0</v>
      </c>
      <c r="J95" s="51">
        <f t="shared" ref="J95" si="96">SUM(J90:J94)</f>
        <v>0</v>
      </c>
      <c r="K95" s="51">
        <f t="shared" ref="K95" si="97">SUM(K90:K94)</f>
        <v>0</v>
      </c>
      <c r="L95" s="54" t="e">
        <f>'Ouvrage 15'!K106</f>
        <v>#DIV/0!</v>
      </c>
    </row>
    <row r="96" spans="2:12" x14ac:dyDescent="0.3">
      <c r="B96" s="26">
        <f>'Ouvrage 16'!C6</f>
        <v>0</v>
      </c>
      <c r="C96" s="26" t="s">
        <v>95</v>
      </c>
      <c r="D96" s="27">
        <f>'Ouvrage 16'!E66</f>
        <v>0</v>
      </c>
      <c r="E96" s="27">
        <f>'Ouvrage 16'!F66</f>
        <v>0</v>
      </c>
      <c r="F96" s="27">
        <f>'Ouvrage 16'!G66</f>
        <v>0</v>
      </c>
      <c r="G96" s="27">
        <f>'Ouvrage 16'!H66</f>
        <v>0</v>
      </c>
      <c r="H96" s="52">
        <f>'Ouvrage 16'!I66</f>
        <v>0</v>
      </c>
      <c r="I96" s="27">
        <f>'Ouvrage 16'!J66</f>
        <v>0</v>
      </c>
      <c r="J96" s="27">
        <f>'Ouvrage 16'!K66</f>
        <v>0</v>
      </c>
      <c r="K96" s="27">
        <f>'Ouvrage 16'!L66</f>
        <v>0</v>
      </c>
      <c r="L96" s="27"/>
    </row>
    <row r="97" spans="2:12" x14ac:dyDescent="0.3">
      <c r="B97" s="31"/>
      <c r="C97" s="26" t="s">
        <v>33</v>
      </c>
      <c r="D97" s="27">
        <f>'Ouvrage 16'!E74</f>
        <v>0</v>
      </c>
      <c r="E97" s="27">
        <f>'Ouvrage 16'!F74</f>
        <v>0</v>
      </c>
      <c r="F97" s="27">
        <f>'Ouvrage 16'!G74</f>
        <v>0</v>
      </c>
      <c r="G97" s="27">
        <f>'Ouvrage 16'!H74</f>
        <v>0</v>
      </c>
      <c r="H97" s="52">
        <f>'Ouvrage 16'!I74</f>
        <v>0</v>
      </c>
      <c r="I97" s="27">
        <f>'Ouvrage 16'!J74</f>
        <v>0</v>
      </c>
      <c r="J97" s="27">
        <f>'Ouvrage 16'!K74</f>
        <v>0</v>
      </c>
      <c r="K97" s="27">
        <f>'Ouvrage 16'!L74</f>
        <v>0</v>
      </c>
      <c r="L97" s="27"/>
    </row>
    <row r="98" spans="2:12" x14ac:dyDescent="0.3">
      <c r="B98" s="31"/>
      <c r="C98" s="26" t="str">
        <f>'Ouvrage 16'!B77</f>
        <v>Autre format 1 :</v>
      </c>
      <c r="D98" s="27">
        <f>'Ouvrage 16'!E84</f>
        <v>0</v>
      </c>
      <c r="E98" s="27">
        <f>'Ouvrage 16'!F84</f>
        <v>0</v>
      </c>
      <c r="F98" s="27">
        <f>'Ouvrage 16'!G84</f>
        <v>0</v>
      </c>
      <c r="G98" s="27">
        <f>'Ouvrage 16'!H84</f>
        <v>0</v>
      </c>
      <c r="H98" s="52">
        <f>'Ouvrage 16'!I84</f>
        <v>0</v>
      </c>
      <c r="I98" s="27">
        <f>'Ouvrage 16'!J84</f>
        <v>0</v>
      </c>
      <c r="J98" s="27">
        <f>'Ouvrage 16'!K84</f>
        <v>0</v>
      </c>
      <c r="K98" s="27">
        <f>'Ouvrage 16'!L84</f>
        <v>0</v>
      </c>
      <c r="L98" s="27"/>
    </row>
    <row r="99" spans="2:12" x14ac:dyDescent="0.3">
      <c r="B99" s="31"/>
      <c r="C99" s="26" t="str">
        <f>'Ouvrage 16'!B87</f>
        <v>Autre format 2 :</v>
      </c>
      <c r="D99" s="27">
        <f>'Ouvrage 16'!E93</f>
        <v>0</v>
      </c>
      <c r="E99" s="27">
        <f>'Ouvrage 16'!F93</f>
        <v>0</v>
      </c>
      <c r="F99" s="27">
        <f>'Ouvrage 16'!G93</f>
        <v>0</v>
      </c>
      <c r="G99" s="27">
        <f>'Ouvrage 16'!H93</f>
        <v>0</v>
      </c>
      <c r="H99" s="52">
        <f>'Ouvrage 16'!I93</f>
        <v>0</v>
      </c>
      <c r="I99" s="27">
        <f>'Ouvrage 16'!J93</f>
        <v>0</v>
      </c>
      <c r="J99" s="27">
        <f>'Ouvrage 16'!K93</f>
        <v>0</v>
      </c>
      <c r="K99" s="27">
        <f>'Ouvrage 16'!L93</f>
        <v>0</v>
      </c>
      <c r="L99" s="27"/>
    </row>
    <row r="100" spans="2:12" x14ac:dyDescent="0.3">
      <c r="B100" s="31"/>
      <c r="C100" s="26" t="str">
        <f>'Ouvrage 16'!B96</f>
        <v>Autre format 3 :</v>
      </c>
      <c r="D100" s="27">
        <f>'Ouvrage 16'!E102</f>
        <v>0</v>
      </c>
      <c r="E100" s="27">
        <f>'Ouvrage 16'!F102</f>
        <v>0</v>
      </c>
      <c r="F100" s="27">
        <f>'Ouvrage 16'!G102</f>
        <v>0</v>
      </c>
      <c r="G100" s="27">
        <f>'Ouvrage 16'!H102</f>
        <v>0</v>
      </c>
      <c r="H100" s="52">
        <f>'Ouvrage 16'!I102</f>
        <v>0</v>
      </c>
      <c r="I100" s="27">
        <f>'Ouvrage 16'!J102</f>
        <v>0</v>
      </c>
      <c r="J100" s="27">
        <f>'Ouvrage 16'!K102</f>
        <v>0</v>
      </c>
      <c r="K100" s="27">
        <f>'Ouvrage 16'!L102</f>
        <v>0</v>
      </c>
      <c r="L100" s="27"/>
    </row>
    <row r="101" spans="2:12" x14ac:dyDescent="0.3">
      <c r="B101" s="53"/>
      <c r="C101" s="53" t="s">
        <v>38</v>
      </c>
      <c r="D101" s="51">
        <f>SUM(D96:D100)</f>
        <v>0</v>
      </c>
      <c r="E101" s="51">
        <f t="shared" ref="E101" si="98">SUM(E96:E100)</f>
        <v>0</v>
      </c>
      <c r="F101" s="51">
        <f t="shared" ref="F101" si="99">SUM(F96:F100)</f>
        <v>0</v>
      </c>
      <c r="G101" s="51">
        <f t="shared" ref="G101" si="100">SUM(G96:G100)</f>
        <v>0</v>
      </c>
      <c r="H101" s="52">
        <f t="shared" ref="H101" si="101">SUM(H96:H100)</f>
        <v>0</v>
      </c>
      <c r="I101" s="51">
        <f t="shared" ref="I101" si="102">SUM(I96:I100)</f>
        <v>0</v>
      </c>
      <c r="J101" s="51">
        <f t="shared" ref="J101" si="103">SUM(J96:J100)</f>
        <v>0</v>
      </c>
      <c r="K101" s="51">
        <f t="shared" ref="K101" si="104">SUM(K96:K100)</f>
        <v>0</v>
      </c>
      <c r="L101" s="54" t="e">
        <f>'Ouvrage 16'!K106</f>
        <v>#DIV/0!</v>
      </c>
    </row>
    <row r="102" spans="2:12" x14ac:dyDescent="0.3">
      <c r="B102" s="26">
        <f>'Ouvrage 17'!C6</f>
        <v>0</v>
      </c>
      <c r="C102" s="26" t="s">
        <v>95</v>
      </c>
      <c r="D102" s="27">
        <f>'Ouvrage 17'!E66</f>
        <v>0</v>
      </c>
      <c r="E102" s="27">
        <f>'Ouvrage 17'!F66</f>
        <v>0</v>
      </c>
      <c r="F102" s="27">
        <f>'Ouvrage 17'!G66</f>
        <v>0</v>
      </c>
      <c r="G102" s="27">
        <f>'Ouvrage 17'!H66</f>
        <v>0</v>
      </c>
      <c r="H102" s="52">
        <f>'Ouvrage 17'!I66</f>
        <v>0</v>
      </c>
      <c r="I102" s="27">
        <f>'Ouvrage 17'!J66</f>
        <v>0</v>
      </c>
      <c r="J102" s="27">
        <f>'Ouvrage 17'!K66</f>
        <v>0</v>
      </c>
      <c r="K102" s="27">
        <f>'Ouvrage 17'!L66</f>
        <v>0</v>
      </c>
      <c r="L102" s="27"/>
    </row>
    <row r="103" spans="2:12" x14ac:dyDescent="0.3">
      <c r="B103" s="31"/>
      <c r="C103" s="26" t="s">
        <v>33</v>
      </c>
      <c r="D103" s="27">
        <f>'Ouvrage 17'!E74</f>
        <v>0</v>
      </c>
      <c r="E103" s="27">
        <f>'Ouvrage 17'!F74</f>
        <v>0</v>
      </c>
      <c r="F103" s="27">
        <f>'Ouvrage 17'!G74</f>
        <v>0</v>
      </c>
      <c r="G103" s="27">
        <f>'Ouvrage 17'!H74</f>
        <v>0</v>
      </c>
      <c r="H103" s="52">
        <f>'Ouvrage 17'!I74</f>
        <v>0</v>
      </c>
      <c r="I103" s="27">
        <f>'Ouvrage 17'!J74</f>
        <v>0</v>
      </c>
      <c r="J103" s="27">
        <f>'Ouvrage 17'!K74</f>
        <v>0</v>
      </c>
      <c r="K103" s="27">
        <f>'Ouvrage 17'!L74</f>
        <v>0</v>
      </c>
      <c r="L103" s="27"/>
    </row>
    <row r="104" spans="2:12" x14ac:dyDescent="0.3">
      <c r="B104" s="31"/>
      <c r="C104" s="26" t="str">
        <f>'Ouvrage 17'!B77</f>
        <v>Autre format 1 :</v>
      </c>
      <c r="D104" s="27">
        <f>'Ouvrage 17'!E84</f>
        <v>0</v>
      </c>
      <c r="E104" s="27">
        <f>'Ouvrage 17'!F84</f>
        <v>0</v>
      </c>
      <c r="F104" s="27">
        <f>'Ouvrage 17'!G84</f>
        <v>0</v>
      </c>
      <c r="G104" s="27">
        <f>'Ouvrage 17'!H84</f>
        <v>0</v>
      </c>
      <c r="H104" s="52">
        <f>'Ouvrage 17'!I84</f>
        <v>0</v>
      </c>
      <c r="I104" s="27">
        <f>'Ouvrage 17'!J84</f>
        <v>0</v>
      </c>
      <c r="J104" s="27">
        <f>'Ouvrage 17'!K84</f>
        <v>0</v>
      </c>
      <c r="K104" s="27">
        <f>'Ouvrage 17'!L84</f>
        <v>0</v>
      </c>
      <c r="L104" s="27"/>
    </row>
    <row r="105" spans="2:12" x14ac:dyDescent="0.3">
      <c r="B105" s="31"/>
      <c r="C105" s="26" t="str">
        <f>'Ouvrage 17'!B87</f>
        <v>Autre format 2 :</v>
      </c>
      <c r="D105" s="27">
        <f>'Ouvrage 17'!E93</f>
        <v>0</v>
      </c>
      <c r="E105" s="27">
        <f>'Ouvrage 17'!F93</f>
        <v>0</v>
      </c>
      <c r="F105" s="27">
        <f>'Ouvrage 17'!G93</f>
        <v>0</v>
      </c>
      <c r="G105" s="27">
        <f>'Ouvrage 17'!H93</f>
        <v>0</v>
      </c>
      <c r="H105" s="52">
        <f>'Ouvrage 17'!I93</f>
        <v>0</v>
      </c>
      <c r="I105" s="27">
        <f>'Ouvrage 17'!J93</f>
        <v>0</v>
      </c>
      <c r="J105" s="27">
        <f>'Ouvrage 17'!K93</f>
        <v>0</v>
      </c>
      <c r="K105" s="27">
        <f>'Ouvrage 17'!L93</f>
        <v>0</v>
      </c>
      <c r="L105" s="27"/>
    </row>
    <row r="106" spans="2:12" x14ac:dyDescent="0.3">
      <c r="B106" s="31"/>
      <c r="C106" s="26" t="str">
        <f>'Ouvrage 17'!B96</f>
        <v>Autre format 3 :</v>
      </c>
      <c r="D106" s="27">
        <f>'Ouvrage 17'!E102</f>
        <v>0</v>
      </c>
      <c r="E106" s="27">
        <f>'Ouvrage 17'!F102</f>
        <v>0</v>
      </c>
      <c r="F106" s="27">
        <f>'Ouvrage 17'!G102</f>
        <v>0</v>
      </c>
      <c r="G106" s="27">
        <f>'Ouvrage 17'!H102</f>
        <v>0</v>
      </c>
      <c r="H106" s="52">
        <f>'Ouvrage 17'!I102</f>
        <v>0</v>
      </c>
      <c r="I106" s="27">
        <f>'Ouvrage 17'!J102</f>
        <v>0</v>
      </c>
      <c r="J106" s="27">
        <f>'Ouvrage 17'!K102</f>
        <v>0</v>
      </c>
      <c r="K106" s="27">
        <f>'Ouvrage 17'!L102</f>
        <v>0</v>
      </c>
      <c r="L106" s="27"/>
    </row>
    <row r="107" spans="2:12" x14ac:dyDescent="0.3">
      <c r="B107" s="53"/>
      <c r="C107" s="53" t="s">
        <v>38</v>
      </c>
      <c r="D107" s="51">
        <f>SUM(D102:D106)</f>
        <v>0</v>
      </c>
      <c r="E107" s="51">
        <f t="shared" ref="E107" si="105">SUM(E102:E106)</f>
        <v>0</v>
      </c>
      <c r="F107" s="51">
        <f t="shared" ref="F107" si="106">SUM(F102:F106)</f>
        <v>0</v>
      </c>
      <c r="G107" s="51">
        <f t="shared" ref="G107" si="107">SUM(G102:G106)</f>
        <v>0</v>
      </c>
      <c r="H107" s="52">
        <f t="shared" ref="H107" si="108">SUM(H102:H106)</f>
        <v>0</v>
      </c>
      <c r="I107" s="51">
        <f t="shared" ref="I107" si="109">SUM(I102:I106)</f>
        <v>0</v>
      </c>
      <c r="J107" s="51">
        <f t="shared" ref="J107" si="110">SUM(J102:J106)</f>
        <v>0</v>
      </c>
      <c r="K107" s="51">
        <f t="shared" ref="K107" si="111">SUM(K102:K106)</f>
        <v>0</v>
      </c>
      <c r="L107" s="54" t="e">
        <f>'Ouvrage 17'!K106</f>
        <v>#DIV/0!</v>
      </c>
    </row>
    <row r="108" spans="2:12" x14ac:dyDescent="0.3">
      <c r="B108" s="26">
        <f>'Ouvrage 18'!C6</f>
        <v>0</v>
      </c>
      <c r="C108" s="26" t="s">
        <v>95</v>
      </c>
      <c r="D108" s="27">
        <f>'Ouvrage 18'!E66</f>
        <v>0</v>
      </c>
      <c r="E108" s="27">
        <f>'Ouvrage 18'!F66</f>
        <v>0</v>
      </c>
      <c r="F108" s="27">
        <f>'Ouvrage 18'!G66</f>
        <v>0</v>
      </c>
      <c r="G108" s="27">
        <f>'Ouvrage 18'!H66</f>
        <v>0</v>
      </c>
      <c r="H108" s="52">
        <f>'Ouvrage 18'!I66</f>
        <v>0</v>
      </c>
      <c r="I108" s="27">
        <f>'Ouvrage 18'!J66</f>
        <v>0</v>
      </c>
      <c r="J108" s="27">
        <f>'Ouvrage 18'!K66</f>
        <v>0</v>
      </c>
      <c r="K108" s="27">
        <f>'Ouvrage 18'!L66</f>
        <v>0</v>
      </c>
      <c r="L108" s="27"/>
    </row>
    <row r="109" spans="2:12" x14ac:dyDescent="0.3">
      <c r="B109" s="31"/>
      <c r="C109" s="26" t="s">
        <v>33</v>
      </c>
      <c r="D109" s="27">
        <f>'Ouvrage 18'!E74</f>
        <v>0</v>
      </c>
      <c r="E109" s="27">
        <f>'Ouvrage 18'!F74</f>
        <v>0</v>
      </c>
      <c r="F109" s="27">
        <f>'Ouvrage 18'!G74</f>
        <v>0</v>
      </c>
      <c r="G109" s="27">
        <f>'Ouvrage 18'!H74</f>
        <v>0</v>
      </c>
      <c r="H109" s="52">
        <f>'Ouvrage 18'!I74</f>
        <v>0</v>
      </c>
      <c r="I109" s="27">
        <f>'Ouvrage 18'!J74</f>
        <v>0</v>
      </c>
      <c r="J109" s="27">
        <f>'Ouvrage 18'!K74</f>
        <v>0</v>
      </c>
      <c r="K109" s="27">
        <f>'Ouvrage 18'!L74</f>
        <v>0</v>
      </c>
      <c r="L109" s="27"/>
    </row>
    <row r="110" spans="2:12" x14ac:dyDescent="0.3">
      <c r="B110" s="31"/>
      <c r="C110" s="26" t="str">
        <f>'Ouvrage 18'!B77</f>
        <v>Autre format 1 :</v>
      </c>
      <c r="D110" s="27">
        <f>'Ouvrage 18'!E84</f>
        <v>0</v>
      </c>
      <c r="E110" s="27">
        <f>'Ouvrage 18'!F84</f>
        <v>0</v>
      </c>
      <c r="F110" s="27">
        <f>'Ouvrage 18'!G84</f>
        <v>0</v>
      </c>
      <c r="G110" s="27">
        <f>'Ouvrage 18'!H84</f>
        <v>0</v>
      </c>
      <c r="H110" s="52">
        <f>'Ouvrage 18'!I84</f>
        <v>0</v>
      </c>
      <c r="I110" s="27">
        <f>'Ouvrage 18'!J84</f>
        <v>0</v>
      </c>
      <c r="J110" s="27">
        <f>'Ouvrage 18'!K84</f>
        <v>0</v>
      </c>
      <c r="K110" s="27">
        <f>'Ouvrage 18'!L84</f>
        <v>0</v>
      </c>
      <c r="L110" s="27"/>
    </row>
    <row r="111" spans="2:12" x14ac:dyDescent="0.3">
      <c r="B111" s="31"/>
      <c r="C111" s="26" t="str">
        <f>'Ouvrage 18'!B87</f>
        <v>Autre format 2 :</v>
      </c>
      <c r="D111" s="27">
        <f>'Ouvrage 18'!E93</f>
        <v>0</v>
      </c>
      <c r="E111" s="27">
        <f>'Ouvrage 18'!F93</f>
        <v>0</v>
      </c>
      <c r="F111" s="27">
        <f>'Ouvrage 18'!G93</f>
        <v>0</v>
      </c>
      <c r="G111" s="27">
        <f>'Ouvrage 18'!H93</f>
        <v>0</v>
      </c>
      <c r="H111" s="52">
        <f>'Ouvrage 18'!I93</f>
        <v>0</v>
      </c>
      <c r="I111" s="27">
        <f>'Ouvrage 18'!J93</f>
        <v>0</v>
      </c>
      <c r="J111" s="27">
        <f>'Ouvrage 18'!K93</f>
        <v>0</v>
      </c>
      <c r="K111" s="27">
        <f>'Ouvrage 18'!L93</f>
        <v>0</v>
      </c>
      <c r="L111" s="27"/>
    </row>
    <row r="112" spans="2:12" x14ac:dyDescent="0.3">
      <c r="B112" s="31"/>
      <c r="C112" s="26" t="str">
        <f>'Ouvrage 18'!B96</f>
        <v>Autre format 3 :</v>
      </c>
      <c r="D112" s="27">
        <f>'Ouvrage 18'!E102</f>
        <v>0</v>
      </c>
      <c r="E112" s="27">
        <f>'Ouvrage 18'!F102</f>
        <v>0</v>
      </c>
      <c r="F112" s="27">
        <f>'Ouvrage 18'!G102</f>
        <v>0</v>
      </c>
      <c r="G112" s="27">
        <f>'Ouvrage 18'!H102</f>
        <v>0</v>
      </c>
      <c r="H112" s="52">
        <f>'Ouvrage 18'!I102</f>
        <v>0</v>
      </c>
      <c r="I112" s="27">
        <f>'Ouvrage 18'!J102</f>
        <v>0</v>
      </c>
      <c r="J112" s="27">
        <f>'Ouvrage 18'!K102</f>
        <v>0</v>
      </c>
      <c r="K112" s="27">
        <f>'Ouvrage 18'!L102</f>
        <v>0</v>
      </c>
      <c r="L112" s="27"/>
    </row>
    <row r="113" spans="2:12" x14ac:dyDescent="0.3">
      <c r="B113" s="53"/>
      <c r="C113" s="53" t="s">
        <v>38</v>
      </c>
      <c r="D113" s="51">
        <f>SUM(D108:D112)</f>
        <v>0</v>
      </c>
      <c r="E113" s="51">
        <f t="shared" ref="E113" si="112">SUM(E108:E112)</f>
        <v>0</v>
      </c>
      <c r="F113" s="51">
        <f t="shared" ref="F113" si="113">SUM(F108:F112)</f>
        <v>0</v>
      </c>
      <c r="G113" s="51">
        <f t="shared" ref="G113" si="114">SUM(G108:G112)</f>
        <v>0</v>
      </c>
      <c r="H113" s="52">
        <f t="shared" ref="H113" si="115">SUM(H108:H112)</f>
        <v>0</v>
      </c>
      <c r="I113" s="51">
        <f t="shared" ref="I113" si="116">SUM(I108:I112)</f>
        <v>0</v>
      </c>
      <c r="J113" s="51">
        <f t="shared" ref="J113" si="117">SUM(J108:J112)</f>
        <v>0</v>
      </c>
      <c r="K113" s="51">
        <f t="shared" ref="K113" si="118">SUM(K108:K112)</f>
        <v>0</v>
      </c>
      <c r="L113" s="54" t="e">
        <f>'Ouvrage 18'!K106</f>
        <v>#DIV/0!</v>
      </c>
    </row>
    <row r="114" spans="2:12" x14ac:dyDescent="0.3">
      <c r="B114" s="26">
        <f>'Ouvrage 19'!C6</f>
        <v>0</v>
      </c>
      <c r="C114" s="26" t="s">
        <v>95</v>
      </c>
      <c r="D114" s="27">
        <f>'Ouvrage 19'!E66</f>
        <v>0</v>
      </c>
      <c r="E114" s="27">
        <f>'Ouvrage 19'!F66</f>
        <v>0</v>
      </c>
      <c r="F114" s="27">
        <f>'Ouvrage 19'!G66</f>
        <v>0</v>
      </c>
      <c r="G114" s="27">
        <f>'Ouvrage 19'!H66</f>
        <v>0</v>
      </c>
      <c r="H114" s="52">
        <f>'Ouvrage 19'!I66</f>
        <v>0</v>
      </c>
      <c r="I114" s="27">
        <f>'Ouvrage 19'!J66</f>
        <v>0</v>
      </c>
      <c r="J114" s="27">
        <f>'Ouvrage 19'!K66</f>
        <v>0</v>
      </c>
      <c r="K114" s="27">
        <f>'Ouvrage 19'!L66</f>
        <v>0</v>
      </c>
      <c r="L114" s="27"/>
    </row>
    <row r="115" spans="2:12" x14ac:dyDescent="0.3">
      <c r="B115" s="31"/>
      <c r="C115" s="26" t="s">
        <v>33</v>
      </c>
      <c r="D115" s="27">
        <f>'Ouvrage 19'!E74</f>
        <v>0</v>
      </c>
      <c r="E115" s="27">
        <f>'Ouvrage 19'!F74</f>
        <v>0</v>
      </c>
      <c r="F115" s="27">
        <f>'Ouvrage 19'!G74</f>
        <v>0</v>
      </c>
      <c r="G115" s="27">
        <f>'Ouvrage 19'!H74</f>
        <v>0</v>
      </c>
      <c r="H115" s="52">
        <f>'Ouvrage 19'!I74</f>
        <v>0</v>
      </c>
      <c r="I115" s="27">
        <f>'Ouvrage 19'!J74</f>
        <v>0</v>
      </c>
      <c r="J115" s="27">
        <f>'Ouvrage 19'!K74</f>
        <v>0</v>
      </c>
      <c r="K115" s="27">
        <f>'Ouvrage 19'!L74</f>
        <v>0</v>
      </c>
      <c r="L115" s="27"/>
    </row>
    <row r="116" spans="2:12" x14ac:dyDescent="0.3">
      <c r="B116" s="31"/>
      <c r="C116" s="26" t="str">
        <f>'Ouvrage 19'!B77</f>
        <v>Autre format 1 :</v>
      </c>
      <c r="D116" s="27">
        <f>'Ouvrage 19'!E84</f>
        <v>0</v>
      </c>
      <c r="E116" s="27">
        <f>'Ouvrage 19'!F84</f>
        <v>0</v>
      </c>
      <c r="F116" s="27">
        <f>'Ouvrage 19'!G84</f>
        <v>0</v>
      </c>
      <c r="G116" s="27">
        <f>'Ouvrage 19'!H84</f>
        <v>0</v>
      </c>
      <c r="H116" s="52">
        <f>'Ouvrage 19'!I84</f>
        <v>0</v>
      </c>
      <c r="I116" s="27">
        <f>'Ouvrage 19'!J84</f>
        <v>0</v>
      </c>
      <c r="J116" s="27">
        <f>'Ouvrage 19'!K84</f>
        <v>0</v>
      </c>
      <c r="K116" s="27">
        <f>'Ouvrage 19'!L84</f>
        <v>0</v>
      </c>
      <c r="L116" s="27"/>
    </row>
    <row r="117" spans="2:12" x14ac:dyDescent="0.3">
      <c r="B117" s="31"/>
      <c r="C117" s="26" t="str">
        <f>'Ouvrage 19'!B87</f>
        <v>Autre format 2 :</v>
      </c>
      <c r="D117" s="27">
        <f>'Ouvrage 19'!E93</f>
        <v>0</v>
      </c>
      <c r="E117" s="27">
        <f>'Ouvrage 19'!F93</f>
        <v>0</v>
      </c>
      <c r="F117" s="27">
        <f>'Ouvrage 19'!G93</f>
        <v>0</v>
      </c>
      <c r="G117" s="27">
        <f>'Ouvrage 19'!H93</f>
        <v>0</v>
      </c>
      <c r="H117" s="52">
        <f>'Ouvrage 19'!I93</f>
        <v>0</v>
      </c>
      <c r="I117" s="27">
        <f>'Ouvrage 19'!J93</f>
        <v>0</v>
      </c>
      <c r="J117" s="27">
        <f>'Ouvrage 19'!K93</f>
        <v>0</v>
      </c>
      <c r="K117" s="27">
        <f>'Ouvrage 19'!L93</f>
        <v>0</v>
      </c>
      <c r="L117" s="27"/>
    </row>
    <row r="118" spans="2:12" x14ac:dyDescent="0.3">
      <c r="B118" s="31"/>
      <c r="C118" s="26" t="str">
        <f>'Ouvrage 19'!B96</f>
        <v>Autre format 3 :</v>
      </c>
      <c r="D118" s="27">
        <f>'Ouvrage 19'!E102</f>
        <v>0</v>
      </c>
      <c r="E118" s="27">
        <f>'Ouvrage 19'!F102</f>
        <v>0</v>
      </c>
      <c r="F118" s="27">
        <f>'Ouvrage 19'!G102</f>
        <v>0</v>
      </c>
      <c r="G118" s="27">
        <f>'Ouvrage 19'!H102</f>
        <v>0</v>
      </c>
      <c r="H118" s="52">
        <f>'Ouvrage 19'!I102</f>
        <v>0</v>
      </c>
      <c r="I118" s="27">
        <f>'Ouvrage 19'!J102</f>
        <v>0</v>
      </c>
      <c r="J118" s="27">
        <f>'Ouvrage 19'!K102</f>
        <v>0</v>
      </c>
      <c r="K118" s="27">
        <f>'Ouvrage 19'!L102</f>
        <v>0</v>
      </c>
      <c r="L118" s="27"/>
    </row>
    <row r="119" spans="2:12" x14ac:dyDescent="0.3">
      <c r="B119" s="53"/>
      <c r="C119" s="53" t="s">
        <v>38</v>
      </c>
      <c r="D119" s="51">
        <f>SUM(D114:D118)</f>
        <v>0</v>
      </c>
      <c r="E119" s="51">
        <f t="shared" ref="E119" si="119">SUM(E114:E118)</f>
        <v>0</v>
      </c>
      <c r="F119" s="51">
        <f t="shared" ref="F119" si="120">SUM(F114:F118)</f>
        <v>0</v>
      </c>
      <c r="G119" s="51">
        <f t="shared" ref="G119" si="121">SUM(G114:G118)</f>
        <v>0</v>
      </c>
      <c r="H119" s="52">
        <f t="shared" ref="H119" si="122">SUM(H114:H118)</f>
        <v>0</v>
      </c>
      <c r="I119" s="51">
        <f t="shared" ref="I119" si="123">SUM(I114:I118)</f>
        <v>0</v>
      </c>
      <c r="J119" s="51">
        <f t="shared" ref="J119" si="124">SUM(J114:J118)</f>
        <v>0</v>
      </c>
      <c r="K119" s="51">
        <f t="shared" ref="K119" si="125">SUM(K114:K118)</f>
        <v>0</v>
      </c>
      <c r="L119" s="54" t="e">
        <f>'Ouvrage 19'!K106</f>
        <v>#DIV/0!</v>
      </c>
    </row>
    <row r="120" spans="2:12" x14ac:dyDescent="0.3">
      <c r="B120" s="26">
        <f>'Ouvrage 20'!C6</f>
        <v>0</v>
      </c>
      <c r="C120" s="26" t="s">
        <v>95</v>
      </c>
      <c r="D120" s="27">
        <f>'Ouvrage 20'!E66</f>
        <v>0</v>
      </c>
      <c r="E120" s="27">
        <f>'Ouvrage 20'!F66</f>
        <v>0</v>
      </c>
      <c r="F120" s="27">
        <f>'Ouvrage 20'!G66</f>
        <v>0</v>
      </c>
      <c r="G120" s="27">
        <f>'Ouvrage 20'!H66</f>
        <v>0</v>
      </c>
      <c r="H120" s="52">
        <f>'Ouvrage 20'!I66</f>
        <v>0</v>
      </c>
      <c r="I120" s="27">
        <f>'Ouvrage 20'!J66</f>
        <v>0</v>
      </c>
      <c r="J120" s="27">
        <f>'Ouvrage 20'!K66</f>
        <v>0</v>
      </c>
      <c r="K120" s="27">
        <f>'Ouvrage 20'!L66</f>
        <v>0</v>
      </c>
      <c r="L120" s="27"/>
    </row>
    <row r="121" spans="2:12" x14ac:dyDescent="0.3">
      <c r="B121" s="31"/>
      <c r="C121" s="26" t="s">
        <v>33</v>
      </c>
      <c r="D121" s="27">
        <f>'Ouvrage 20'!E74</f>
        <v>0</v>
      </c>
      <c r="E121" s="27">
        <f>'Ouvrage 20'!F74</f>
        <v>0</v>
      </c>
      <c r="F121" s="27">
        <f>'Ouvrage 20'!G74</f>
        <v>0</v>
      </c>
      <c r="G121" s="27">
        <f>'Ouvrage 20'!H74</f>
        <v>0</v>
      </c>
      <c r="H121" s="52">
        <f>'Ouvrage 20'!I74</f>
        <v>0</v>
      </c>
      <c r="I121" s="27">
        <f>'Ouvrage 20'!J74</f>
        <v>0</v>
      </c>
      <c r="J121" s="27">
        <f>'Ouvrage 20'!K74</f>
        <v>0</v>
      </c>
      <c r="K121" s="27">
        <f>'Ouvrage 20'!L74</f>
        <v>0</v>
      </c>
      <c r="L121" s="27"/>
    </row>
    <row r="122" spans="2:12" x14ac:dyDescent="0.3">
      <c r="B122" s="31"/>
      <c r="C122" s="26" t="str">
        <f>'Ouvrage 20'!B77</f>
        <v>Autre format 1 :</v>
      </c>
      <c r="D122" s="27">
        <f>'Ouvrage 20'!E84</f>
        <v>0</v>
      </c>
      <c r="E122" s="27">
        <f>'Ouvrage 20'!F84</f>
        <v>0</v>
      </c>
      <c r="F122" s="27">
        <f>'Ouvrage 20'!G84</f>
        <v>0</v>
      </c>
      <c r="G122" s="27">
        <f>'Ouvrage 20'!H84</f>
        <v>0</v>
      </c>
      <c r="H122" s="52">
        <f>'Ouvrage 20'!I84</f>
        <v>0</v>
      </c>
      <c r="I122" s="27">
        <f>'Ouvrage 20'!J84</f>
        <v>0</v>
      </c>
      <c r="J122" s="27">
        <f>'Ouvrage 20'!K84</f>
        <v>0</v>
      </c>
      <c r="K122" s="27">
        <f>'Ouvrage 20'!L84</f>
        <v>0</v>
      </c>
      <c r="L122" s="27"/>
    </row>
    <row r="123" spans="2:12" x14ac:dyDescent="0.3">
      <c r="B123" s="31"/>
      <c r="C123" s="26" t="str">
        <f>'Ouvrage 20'!B87</f>
        <v>Autre format 2 :</v>
      </c>
      <c r="D123" s="27">
        <f>'Ouvrage 20'!E93</f>
        <v>0</v>
      </c>
      <c r="E123" s="27">
        <f>'Ouvrage 20'!F93</f>
        <v>0</v>
      </c>
      <c r="F123" s="27">
        <f>'Ouvrage 20'!G93</f>
        <v>0</v>
      </c>
      <c r="G123" s="27">
        <f>'Ouvrage 20'!H93</f>
        <v>0</v>
      </c>
      <c r="H123" s="52">
        <f>'Ouvrage 20'!I93</f>
        <v>0</v>
      </c>
      <c r="I123" s="27">
        <f>'Ouvrage 20'!J93</f>
        <v>0</v>
      </c>
      <c r="J123" s="27">
        <f>'Ouvrage 20'!K93</f>
        <v>0</v>
      </c>
      <c r="K123" s="27">
        <f>'Ouvrage 20'!L93</f>
        <v>0</v>
      </c>
      <c r="L123" s="27"/>
    </row>
    <row r="124" spans="2:12" x14ac:dyDescent="0.3">
      <c r="B124" s="31"/>
      <c r="C124" s="26" t="str">
        <f>'Ouvrage 20'!B96</f>
        <v>Autre format 3 :</v>
      </c>
      <c r="D124" s="27">
        <f>'Ouvrage 20'!E102</f>
        <v>0</v>
      </c>
      <c r="E124" s="27">
        <f>'Ouvrage 20'!F102</f>
        <v>0</v>
      </c>
      <c r="F124" s="27">
        <f>'Ouvrage 20'!G102</f>
        <v>0</v>
      </c>
      <c r="G124" s="27">
        <f>'Ouvrage 20'!H102</f>
        <v>0</v>
      </c>
      <c r="H124" s="52">
        <f>'Ouvrage 20'!I102</f>
        <v>0</v>
      </c>
      <c r="I124" s="27">
        <f>'Ouvrage 20'!J102</f>
        <v>0</v>
      </c>
      <c r="J124" s="27">
        <f>'Ouvrage 20'!K102</f>
        <v>0</v>
      </c>
      <c r="K124" s="27">
        <f>'Ouvrage 20'!L102</f>
        <v>0</v>
      </c>
      <c r="L124" s="27"/>
    </row>
    <row r="125" spans="2:12" x14ac:dyDescent="0.3">
      <c r="B125" s="53"/>
      <c r="C125" s="53" t="s">
        <v>38</v>
      </c>
      <c r="D125" s="51">
        <f>SUM(D120:D124)</f>
        <v>0</v>
      </c>
      <c r="E125" s="51">
        <f t="shared" ref="E125" si="126">SUM(E120:E124)</f>
        <v>0</v>
      </c>
      <c r="F125" s="51">
        <f t="shared" ref="F125" si="127">SUM(F120:F124)</f>
        <v>0</v>
      </c>
      <c r="G125" s="51">
        <f t="shared" ref="G125" si="128">SUM(G120:G124)</f>
        <v>0</v>
      </c>
      <c r="H125" s="52">
        <f t="shared" ref="H125" si="129">SUM(H120:H124)</f>
        <v>0</v>
      </c>
      <c r="I125" s="51">
        <f t="shared" ref="I125" si="130">SUM(I120:I124)</f>
        <v>0</v>
      </c>
      <c r="J125" s="51">
        <f t="shared" ref="J125" si="131">SUM(J120:J124)</f>
        <v>0</v>
      </c>
      <c r="K125" s="51">
        <f t="shared" ref="K125" si="132">SUM(K120:K124)</f>
        <v>0</v>
      </c>
      <c r="L125" s="54" t="e">
        <f>'Ouvrage 20'!K106</f>
        <v>#DIV/0!</v>
      </c>
    </row>
    <row r="126" spans="2:12" x14ac:dyDescent="0.3">
      <c r="D126" s="32"/>
      <c r="E126" s="32"/>
      <c r="F126" s="32"/>
      <c r="G126" s="32"/>
      <c r="H126" s="50"/>
      <c r="I126" s="32"/>
      <c r="J126" s="32"/>
      <c r="K126" s="32"/>
      <c r="L126" s="32"/>
    </row>
    <row r="127" spans="2:12" x14ac:dyDescent="0.3">
      <c r="B127" s="53" t="s">
        <v>48</v>
      </c>
      <c r="C127" s="53" t="s">
        <v>38</v>
      </c>
      <c r="D127" s="55">
        <f>D125+D119+D113+D107+D101+D95+D89+D83+D77+D71+D65+D59+D53+D47+D41+D35+D29+D23+D17+D11</f>
        <v>0</v>
      </c>
      <c r="E127" s="55">
        <f t="shared" ref="E127:K127" si="133">E125+E119+E113+E107+E101+E95+E89+E83+E77+E71+E65+E59+E53+E47+E41+E35+E29+E23+E17+E11</f>
        <v>0</v>
      </c>
      <c r="F127" s="55">
        <f t="shared" si="133"/>
        <v>0</v>
      </c>
      <c r="G127" s="55">
        <f t="shared" si="133"/>
        <v>0</v>
      </c>
      <c r="H127" s="56">
        <f t="shared" si="133"/>
        <v>0</v>
      </c>
      <c r="I127" s="55">
        <f t="shared" si="133"/>
        <v>0</v>
      </c>
      <c r="J127" s="55">
        <f t="shared" si="133"/>
        <v>0</v>
      </c>
      <c r="K127" s="55">
        <f t="shared" si="133"/>
        <v>0</v>
      </c>
      <c r="L127" s="57" t="e">
        <f>J127/(K127-D127)</f>
        <v>#DIV/0!</v>
      </c>
    </row>
    <row r="129" spans="2:3" x14ac:dyDescent="0.3">
      <c r="B129" s="35"/>
      <c r="C129" s="3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B754C-B22A-44F0-A179-F275FE26055D}">
  <sheetPr codeName="Feuil2"/>
  <dimension ref="B2:Q108"/>
  <sheetViews>
    <sheetView showGridLines="0" zoomScale="80" zoomScaleNormal="80" workbookViewId="0">
      <pane ySplit="13" topLeftCell="A32" activePane="bottomLeft" state="frozen"/>
      <selection activeCell="J42" sqref="J42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66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37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3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37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3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37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3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8"/>
      <c r="N14" s="8"/>
      <c r="O14" s="8"/>
      <c r="P14" s="8"/>
      <c r="Q14" s="8"/>
    </row>
    <row r="15" spans="2:17" x14ac:dyDescent="0.3">
      <c r="B15" s="7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9"/>
      <c r="N15" s="9"/>
      <c r="O15" s="9"/>
      <c r="P15" s="9"/>
      <c r="Q15" s="9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ref="L17:L37" si="0">E17+F17+G17+H17+J17+K17</f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68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6" t="s">
        <v>24</v>
      </c>
      <c r="C39" s="4"/>
      <c r="D39" s="4"/>
      <c r="E39" s="47">
        <f t="shared" ref="E39:K39" si="1">SUM(E16:E38)</f>
        <v>0</v>
      </c>
      <c r="F39" s="88">
        <f t="shared" si="1"/>
        <v>0</v>
      </c>
      <c r="G39" s="88">
        <f t="shared" si="1"/>
        <v>0</v>
      </c>
      <c r="H39" s="88">
        <f t="shared" si="1"/>
        <v>0</v>
      </c>
      <c r="I39" s="88">
        <f t="shared" si="1"/>
        <v>0</v>
      </c>
      <c r="J39" s="88">
        <f t="shared" si="1"/>
        <v>0</v>
      </c>
      <c r="K39" s="88">
        <f t="shared" si="1"/>
        <v>0</v>
      </c>
      <c r="L39" s="88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7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3">
        <f>SUM(E39:E42)</f>
        <v>0</v>
      </c>
      <c r="F45" s="73">
        <f t="shared" ref="F45:K45" si="2">SUM(F39:F42)</f>
        <v>0</v>
      </c>
      <c r="G45" s="73">
        <f t="shared" si="2"/>
        <v>0</v>
      </c>
      <c r="H45" s="73">
        <f t="shared" si="2"/>
        <v>0</v>
      </c>
      <c r="I45" s="73">
        <f t="shared" si="2"/>
        <v>0</v>
      </c>
      <c r="J45" s="73">
        <f>SUM(J39:J42)</f>
        <v>0</v>
      </c>
      <c r="K45" s="73">
        <f t="shared" si="2"/>
        <v>0</v>
      </c>
      <c r="L45" s="73">
        <f>E45+F45+G45+H45+J45+K45</f>
        <v>0</v>
      </c>
      <c r="M45" s="105"/>
      <c r="N45" s="105"/>
      <c r="O45" s="105"/>
      <c r="P45" s="105"/>
      <c r="Q45" s="105"/>
    </row>
    <row r="46" spans="2:17" hidden="1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66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68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3">
        <f t="shared" ref="E53:K53" si="4">SUM(E48:E52)</f>
        <v>0</v>
      </c>
      <c r="F53" s="73">
        <f t="shared" si="4"/>
        <v>0</v>
      </c>
      <c r="G53" s="73">
        <f t="shared" si="4"/>
        <v>0</v>
      </c>
      <c r="H53" s="73">
        <f t="shared" si="4"/>
        <v>0</v>
      </c>
      <c r="I53" s="73">
        <f t="shared" si="4"/>
        <v>0</v>
      </c>
      <c r="J53" s="73">
        <f t="shared" si="4"/>
        <v>0</v>
      </c>
      <c r="K53" s="73">
        <f t="shared" si="4"/>
        <v>0</v>
      </c>
      <c r="L53" s="73">
        <f>E53+F53+G53+H53+J53+K53</f>
        <v>0</v>
      </c>
      <c r="M53" s="105"/>
      <c r="N53" s="105"/>
      <c r="O53" s="105"/>
      <c r="P53" s="105"/>
      <c r="Q53" s="105"/>
    </row>
    <row r="54" spans="2:17" x14ac:dyDescent="0.3">
      <c r="M54" s="14"/>
      <c r="N54" s="14"/>
      <c r="O54" s="14"/>
      <c r="P54" s="14"/>
      <c r="Q54" s="14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3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1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  <c r="M56" s="14"/>
      <c r="N56" s="14"/>
      <c r="O56" s="14"/>
      <c r="P56" s="14"/>
      <c r="Q56" s="14"/>
    </row>
    <row r="57" spans="2:17" x14ac:dyDescent="0.3">
      <c r="M57" s="14"/>
      <c r="N57" s="14"/>
      <c r="O57" s="14"/>
      <c r="P57" s="14"/>
      <c r="Q57" s="14"/>
    </row>
    <row r="58" spans="2:17" x14ac:dyDescent="0.3">
      <c r="M58" s="14"/>
      <c r="N58" s="14"/>
      <c r="O58" s="14"/>
      <c r="P58" s="14"/>
      <c r="Q58" s="14"/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68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66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7" spans="2:17" x14ac:dyDescent="0.3">
      <c r="M67" s="14"/>
      <c r="N67" s="14"/>
      <c r="O67" s="14"/>
      <c r="P67" s="14"/>
      <c r="Q67" s="14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68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66" t="s">
        <v>34</v>
      </c>
      <c r="C74" s="67"/>
      <c r="D74" s="67"/>
      <c r="E74" s="73">
        <f t="shared" ref="E74:K74" si="8">SUM(E69:E73)</f>
        <v>0</v>
      </c>
      <c r="F74" s="73">
        <f t="shared" si="8"/>
        <v>0</v>
      </c>
      <c r="G74" s="73">
        <f t="shared" si="8"/>
        <v>0</v>
      </c>
      <c r="H74" s="73">
        <f t="shared" si="8"/>
        <v>0</v>
      </c>
      <c r="I74" s="73">
        <f t="shared" si="8"/>
        <v>0</v>
      </c>
      <c r="J74" s="73">
        <f t="shared" si="8"/>
        <v>0</v>
      </c>
      <c r="K74" s="73">
        <f t="shared" si="8"/>
        <v>0</v>
      </c>
      <c r="L74" s="73">
        <f t="shared" si="7"/>
        <v>0</v>
      </c>
      <c r="M74" s="106"/>
      <c r="N74" s="106"/>
      <c r="O74" s="106"/>
      <c r="P74" s="106"/>
      <c r="Q74" s="106"/>
    </row>
    <row r="75" spans="2:17" x14ac:dyDescent="0.3">
      <c r="M75" s="14"/>
      <c r="N75" s="14"/>
      <c r="O75" s="14"/>
      <c r="P75" s="14"/>
      <c r="Q75" s="14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101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68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66" t="s">
        <v>35</v>
      </c>
      <c r="C84" s="66"/>
      <c r="D84" s="66"/>
      <c r="E84" s="73">
        <f t="shared" ref="E84:K84" si="10">SUM(E78:E83)</f>
        <v>0</v>
      </c>
      <c r="F84" s="73">
        <f t="shared" si="10"/>
        <v>0</v>
      </c>
      <c r="G84" s="73">
        <f t="shared" si="10"/>
        <v>0</v>
      </c>
      <c r="H84" s="73">
        <f t="shared" si="10"/>
        <v>0</v>
      </c>
      <c r="I84" s="73">
        <f t="shared" si="10"/>
        <v>0</v>
      </c>
      <c r="J84" s="73">
        <f t="shared" si="10"/>
        <v>0</v>
      </c>
      <c r="K84" s="73">
        <f t="shared" si="10"/>
        <v>0</v>
      </c>
      <c r="L84" s="73">
        <f t="shared" si="9"/>
        <v>0</v>
      </c>
      <c r="M84" s="106"/>
      <c r="N84" s="106"/>
      <c r="O84" s="106"/>
      <c r="P84" s="106"/>
      <c r="Q84" s="106"/>
    </row>
    <row r="85" spans="2:17" x14ac:dyDescent="0.3">
      <c r="M85" s="14"/>
      <c r="N85" s="14"/>
      <c r="O85" s="14"/>
      <c r="P85" s="14"/>
      <c r="Q85" s="14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106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68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66" t="s">
        <v>36</v>
      </c>
      <c r="C93" s="67"/>
      <c r="D93" s="67"/>
      <c r="E93" s="73">
        <f t="shared" ref="E93:K93" si="12">SUM(E88:E92)</f>
        <v>0</v>
      </c>
      <c r="F93" s="73">
        <f t="shared" si="12"/>
        <v>0</v>
      </c>
      <c r="G93" s="73">
        <f t="shared" si="12"/>
        <v>0</v>
      </c>
      <c r="H93" s="73">
        <f t="shared" si="12"/>
        <v>0</v>
      </c>
      <c r="I93" s="73">
        <f t="shared" si="12"/>
        <v>0</v>
      </c>
      <c r="J93" s="73">
        <f t="shared" si="12"/>
        <v>0</v>
      </c>
      <c r="K93" s="73">
        <f t="shared" si="12"/>
        <v>0</v>
      </c>
      <c r="L93" s="73">
        <f t="shared" si="11"/>
        <v>0</v>
      </c>
      <c r="M93" s="106"/>
      <c r="N93" s="106"/>
      <c r="O93" s="106"/>
      <c r="P93" s="106"/>
      <c r="Q93" s="106"/>
    </row>
    <row r="94" spans="2:17" x14ac:dyDescent="0.3">
      <c r="M94" s="14"/>
      <c r="N94" s="14"/>
      <c r="O94" s="14"/>
      <c r="P94" s="14"/>
      <c r="Q94" s="14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68" t="s">
        <v>53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9"/>
      <c r="M101" s="106"/>
      <c r="N101" s="106"/>
      <c r="O101" s="106"/>
      <c r="P101" s="106"/>
      <c r="Q101" s="106"/>
    </row>
    <row r="102" spans="2:17" x14ac:dyDescent="0.3">
      <c r="B102" s="66" t="s">
        <v>37</v>
      </c>
      <c r="C102" s="66"/>
      <c r="D102" s="66"/>
      <c r="E102" s="73">
        <f t="shared" ref="E102:K102" si="14">SUM(E97:E101)</f>
        <v>0</v>
      </c>
      <c r="F102" s="73">
        <f t="shared" si="14"/>
        <v>0</v>
      </c>
      <c r="G102" s="73">
        <f t="shared" si="14"/>
        <v>0</v>
      </c>
      <c r="H102" s="73">
        <f t="shared" si="14"/>
        <v>0</v>
      </c>
      <c r="I102" s="73">
        <f t="shared" si="14"/>
        <v>0</v>
      </c>
      <c r="J102" s="73">
        <f t="shared" si="14"/>
        <v>0</v>
      </c>
      <c r="K102" s="73">
        <f t="shared" si="14"/>
        <v>0</v>
      </c>
      <c r="L102" s="73">
        <f t="shared" si="13"/>
        <v>0</v>
      </c>
      <c r="M102" s="106"/>
      <c r="N102" s="106"/>
      <c r="O102" s="106"/>
      <c r="P102" s="106"/>
      <c r="Q102" s="106"/>
    </row>
    <row r="103" spans="2:17" x14ac:dyDescent="0.3">
      <c r="M103" s="14"/>
      <c r="N103" s="14"/>
      <c r="O103" s="14"/>
      <c r="P103" s="14"/>
      <c r="Q103" s="14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1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7" t="s">
        <v>97</v>
      </c>
      <c r="C108" s="77"/>
      <c r="D108" s="77"/>
      <c r="E108" s="78">
        <f>E104+E55</f>
        <v>0</v>
      </c>
      <c r="F108" s="78">
        <f t="shared" ref="F108:K108" si="16">F104+F55</f>
        <v>0</v>
      </c>
      <c r="G108" s="78">
        <f t="shared" si="16"/>
        <v>0</v>
      </c>
      <c r="H108" s="78">
        <f t="shared" si="16"/>
        <v>0</v>
      </c>
      <c r="I108" s="78">
        <f t="shared" si="16"/>
        <v>0</v>
      </c>
      <c r="J108" s="78">
        <f t="shared" si="16"/>
        <v>0</v>
      </c>
      <c r="K108" s="78">
        <f t="shared" si="16"/>
        <v>0</v>
      </c>
      <c r="L108" s="93">
        <f>E108+F108+G108+H108+J108+K108</f>
        <v>0</v>
      </c>
    </row>
  </sheetData>
  <sheetProtection algorithmName="SHA-512" hashValue="U76SIx3o/QtDsM1BCN0F0bSajPbhP2OTrqXYgo2UyjaOyIi9h/ung1Gi9hpYuH+D3fgsUD4NrOHUeXS7mzWtRQ==" saltValue="ToQwIbjaftNuyprkRz64iA==" spinCount="100000" sheet="1" insertRows="0" sort="0" autoFilter="0"/>
  <mergeCells count="15">
    <mergeCell ref="M12:N12"/>
    <mergeCell ref="O12:O13"/>
    <mergeCell ref="P12:P13"/>
    <mergeCell ref="Q12:Q13"/>
    <mergeCell ref="G12:G13"/>
    <mergeCell ref="H12:H13"/>
    <mergeCell ref="I12:I13"/>
    <mergeCell ref="J12:J13"/>
    <mergeCell ref="K12:K13"/>
    <mergeCell ref="L12:L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E0196-82BC-414D-B0BC-4A17F18CD9B7}">
  <sheetPr codeName="Feuil3"/>
  <dimension ref="B2:Q108"/>
  <sheetViews>
    <sheetView showGridLines="0" zoomScale="80" zoomScaleNormal="80" workbookViewId="0">
      <pane ySplit="13" topLeftCell="A29" activePane="bottomLeft" state="frozen"/>
      <selection activeCell="I12" sqref="I12:I13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6" width="19.44140625" customWidth="1"/>
    <col min="7" max="11" width="20.6640625" customWidth="1"/>
    <col min="12" max="12" width="24.88671875" customWidth="1"/>
    <col min="13" max="17" width="20.6640625" customWidth="1"/>
  </cols>
  <sheetData>
    <row r="2" spans="2:17" x14ac:dyDescent="0.3">
      <c r="B2" s="66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37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3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37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3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37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3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ht="15" customHeight="1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7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ref="L17:L37" si="0">E17+F17+G17+H17+J17+K17</f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68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6" t="s">
        <v>24</v>
      </c>
      <c r="C39" s="4"/>
      <c r="D39" s="4"/>
      <c r="E39" s="47">
        <f>SUM(E16:E38)</f>
        <v>0</v>
      </c>
      <c r="F39" s="88">
        <f>SUM(F16:F38)</f>
        <v>0</v>
      </c>
      <c r="G39" s="88">
        <f>SUM(G16:G38)</f>
        <v>0</v>
      </c>
      <c r="H39" s="88">
        <f t="shared" ref="H39:K39" si="1">SUM(H16:H38)</f>
        <v>0</v>
      </c>
      <c r="I39" s="88">
        <f>SUM(I16:I38)</f>
        <v>0</v>
      </c>
      <c r="J39" s="88">
        <f>SUM(J16:J38)</f>
        <v>0</v>
      </c>
      <c r="K39" s="88">
        <f t="shared" si="1"/>
        <v>0</v>
      </c>
      <c r="L39" s="88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t="15" hidden="1" customHeight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7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t="15" hidden="1" customHeight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3">
        <f>SUM(E39:E42)</f>
        <v>0</v>
      </c>
      <c r="F45" s="73">
        <f t="shared" ref="F45:K45" si="2">SUM(F39:F42)</f>
        <v>0</v>
      </c>
      <c r="G45" s="73">
        <f t="shared" si="2"/>
        <v>0</v>
      </c>
      <c r="H45" s="73">
        <f t="shared" si="2"/>
        <v>0</v>
      </c>
      <c r="I45" s="73">
        <f t="shared" si="2"/>
        <v>0</v>
      </c>
      <c r="J45" s="73">
        <f>SUM(J39:J42)</f>
        <v>0</v>
      </c>
      <c r="K45" s="73">
        <f t="shared" si="2"/>
        <v>0</v>
      </c>
      <c r="L45" s="73">
        <f>E45+F45+G45+H45+J45+K45</f>
        <v>0</v>
      </c>
      <c r="M45" s="105"/>
      <c r="N45" s="105"/>
      <c r="O45" s="105"/>
      <c r="P45" s="105"/>
      <c r="Q45" s="105"/>
    </row>
    <row r="46" spans="2:17" ht="15" hidden="1" customHeight="1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ht="15" customHeight="1" x14ac:dyDescent="0.3">
      <c r="B47" s="11" t="s">
        <v>28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68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3">
        <f t="shared" ref="E53:K53" si="4">SUM(E48:E52)</f>
        <v>0</v>
      </c>
      <c r="F53" s="73">
        <f t="shared" si="4"/>
        <v>0</v>
      </c>
      <c r="G53" s="73">
        <f t="shared" si="4"/>
        <v>0</v>
      </c>
      <c r="H53" s="73">
        <f t="shared" si="4"/>
        <v>0</v>
      </c>
      <c r="I53" s="73">
        <f t="shared" si="4"/>
        <v>0</v>
      </c>
      <c r="J53" s="73">
        <f t="shared" si="4"/>
        <v>0</v>
      </c>
      <c r="K53" s="73">
        <f t="shared" si="4"/>
        <v>0</v>
      </c>
      <c r="L53" s="73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3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1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68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66" t="s">
        <v>96</v>
      </c>
      <c r="C66" s="67"/>
      <c r="D66" s="67"/>
      <c r="E66" s="73">
        <f t="shared" ref="E66:K66" si="6">SUM(E61:E65)</f>
        <v>0</v>
      </c>
      <c r="F66" s="73">
        <f t="shared" si="6"/>
        <v>0</v>
      </c>
      <c r="G66" s="73">
        <f t="shared" si="6"/>
        <v>0</v>
      </c>
      <c r="H66" s="73">
        <f t="shared" si="6"/>
        <v>0</v>
      </c>
      <c r="I66" s="73">
        <f t="shared" si="6"/>
        <v>0</v>
      </c>
      <c r="J66" s="73">
        <f t="shared" si="6"/>
        <v>0</v>
      </c>
      <c r="K66" s="73">
        <f t="shared" si="6"/>
        <v>0</v>
      </c>
      <c r="L66" s="73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68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66" t="s">
        <v>34</v>
      </c>
      <c r="C74" s="67"/>
      <c r="D74" s="67"/>
      <c r="E74" s="73">
        <f t="shared" ref="E74:K74" si="8">SUM(E69:E73)</f>
        <v>0</v>
      </c>
      <c r="F74" s="73">
        <f t="shared" si="8"/>
        <v>0</v>
      </c>
      <c r="G74" s="73">
        <f t="shared" si="8"/>
        <v>0</v>
      </c>
      <c r="H74" s="73">
        <f t="shared" si="8"/>
        <v>0</v>
      </c>
      <c r="I74" s="73">
        <f t="shared" si="8"/>
        <v>0</v>
      </c>
      <c r="J74" s="73">
        <f t="shared" si="8"/>
        <v>0</v>
      </c>
      <c r="K74" s="73">
        <f t="shared" si="8"/>
        <v>0</v>
      </c>
      <c r="L74" s="73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68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66" t="s">
        <v>35</v>
      </c>
      <c r="C84" s="66"/>
      <c r="D84" s="66"/>
      <c r="E84" s="73">
        <f t="shared" ref="E84:K84" si="10">SUM(E78:E83)</f>
        <v>0</v>
      </c>
      <c r="F84" s="73">
        <f t="shared" si="10"/>
        <v>0</v>
      </c>
      <c r="G84" s="73">
        <f t="shared" si="10"/>
        <v>0</v>
      </c>
      <c r="H84" s="73">
        <f t="shared" si="10"/>
        <v>0</v>
      </c>
      <c r="I84" s="73">
        <f t="shared" si="10"/>
        <v>0</v>
      </c>
      <c r="J84" s="73">
        <f t="shared" si="10"/>
        <v>0</v>
      </c>
      <c r="K84" s="73">
        <f t="shared" si="10"/>
        <v>0</v>
      </c>
      <c r="L84" s="73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68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66" t="s">
        <v>36</v>
      </c>
      <c r="C93" s="67"/>
      <c r="D93" s="67"/>
      <c r="E93" s="73">
        <f t="shared" ref="E93:K93" si="12">SUM(E88:E92)</f>
        <v>0</v>
      </c>
      <c r="F93" s="73">
        <f t="shared" si="12"/>
        <v>0</v>
      </c>
      <c r="G93" s="73">
        <f t="shared" si="12"/>
        <v>0</v>
      </c>
      <c r="H93" s="73">
        <f t="shared" si="12"/>
        <v>0</v>
      </c>
      <c r="I93" s="73">
        <f t="shared" si="12"/>
        <v>0</v>
      </c>
      <c r="J93" s="73">
        <f t="shared" si="12"/>
        <v>0</v>
      </c>
      <c r="K93" s="73">
        <f t="shared" si="12"/>
        <v>0</v>
      </c>
      <c r="L93" s="73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68" t="s">
        <v>53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9"/>
      <c r="M101" s="106"/>
      <c r="N101" s="106"/>
      <c r="O101" s="106"/>
      <c r="P101" s="106"/>
      <c r="Q101" s="106"/>
    </row>
    <row r="102" spans="2:17" x14ac:dyDescent="0.3">
      <c r="B102" s="66" t="s">
        <v>37</v>
      </c>
      <c r="C102" s="66"/>
      <c r="D102" s="66"/>
      <c r="E102" s="73">
        <f t="shared" ref="E102:K102" si="14">SUM(E97:E101)</f>
        <v>0</v>
      </c>
      <c r="F102" s="73">
        <f t="shared" si="14"/>
        <v>0</v>
      </c>
      <c r="G102" s="73">
        <f t="shared" si="14"/>
        <v>0</v>
      </c>
      <c r="H102" s="73">
        <f t="shared" si="14"/>
        <v>0</v>
      </c>
      <c r="I102" s="73">
        <f t="shared" si="14"/>
        <v>0</v>
      </c>
      <c r="J102" s="73">
        <f t="shared" si="14"/>
        <v>0</v>
      </c>
      <c r="K102" s="73">
        <f t="shared" si="14"/>
        <v>0</v>
      </c>
      <c r="L102" s="73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1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7" t="s">
        <v>97</v>
      </c>
      <c r="C108" s="77"/>
      <c r="D108" s="77"/>
      <c r="E108" s="78">
        <f>E104+E55</f>
        <v>0</v>
      </c>
      <c r="F108" s="78">
        <f t="shared" ref="F108:K108" si="16">F104+F55</f>
        <v>0</v>
      </c>
      <c r="G108" s="78">
        <f t="shared" si="16"/>
        <v>0</v>
      </c>
      <c r="H108" s="78">
        <f t="shared" si="16"/>
        <v>0</v>
      </c>
      <c r="I108" s="78">
        <f t="shared" si="16"/>
        <v>0</v>
      </c>
      <c r="J108" s="78">
        <f t="shared" si="16"/>
        <v>0</v>
      </c>
      <c r="K108" s="78">
        <f t="shared" si="16"/>
        <v>0</v>
      </c>
      <c r="L108" s="93">
        <f>E108+F108+G108+H108+J108+K108</f>
        <v>0</v>
      </c>
    </row>
  </sheetData>
  <sheetProtection algorithmName="SHA-512" hashValue="5w1IHt62i3HgsMQN34jdpdqFp6Ndt3Hsxp7xuInkov9w5+kQqPguskv6ra3rPcwz+3qLw9Q4OHmMadTPRr7BbQ==" saltValue="0aa1g8+il3K+oj/2vuB6YQ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7174-24F6-4A10-8A19-E7E181C39A30}">
  <sheetPr codeName="Feuil4"/>
  <dimension ref="B2:Q108"/>
  <sheetViews>
    <sheetView showGridLines="0" zoomScale="80" zoomScaleNormal="80" workbookViewId="0">
      <pane ySplit="13" topLeftCell="A20" activePane="bottomLeft" state="frozen"/>
      <selection activeCell="I12" sqref="I12:I13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6" width="19.44140625" customWidth="1"/>
    <col min="7" max="11" width="20.6640625" customWidth="1"/>
    <col min="12" max="12" width="24.88671875" customWidth="1"/>
    <col min="13" max="17" width="20.6640625" customWidth="1"/>
  </cols>
  <sheetData>
    <row r="2" spans="2:17" x14ac:dyDescent="0.3">
      <c r="B2" s="66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37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3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37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3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37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3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ht="15" customHeight="1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7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ref="L17:L37" si="0">E17+F17+G17+H17+J17+K17</f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68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6" t="s">
        <v>24</v>
      </c>
      <c r="C39" s="4"/>
      <c r="D39" s="4"/>
      <c r="E39" s="47">
        <f>SUM(E16:E38)</f>
        <v>0</v>
      </c>
      <c r="F39" s="88">
        <f>SUM(F16:F38)</f>
        <v>0</v>
      </c>
      <c r="G39" s="88">
        <f>SUM(G16:G38)</f>
        <v>0</v>
      </c>
      <c r="H39" s="88">
        <f t="shared" ref="H39:K39" si="1">SUM(H16:H38)</f>
        <v>0</v>
      </c>
      <c r="I39" s="88">
        <f>SUM(I16:I38)</f>
        <v>0</v>
      </c>
      <c r="J39" s="88">
        <f>SUM(J16:J38)</f>
        <v>0</v>
      </c>
      <c r="K39" s="88">
        <f t="shared" si="1"/>
        <v>0</v>
      </c>
      <c r="L39" s="88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t="15" hidden="1" customHeight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7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t="15" hidden="1" customHeight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3">
        <f>SUM(E39:E42)</f>
        <v>0</v>
      </c>
      <c r="F45" s="73">
        <f t="shared" ref="F45:K45" si="2">SUM(F39:F42)</f>
        <v>0</v>
      </c>
      <c r="G45" s="73">
        <f t="shared" si="2"/>
        <v>0</v>
      </c>
      <c r="H45" s="73">
        <f t="shared" si="2"/>
        <v>0</v>
      </c>
      <c r="I45" s="73">
        <f t="shared" si="2"/>
        <v>0</v>
      </c>
      <c r="J45" s="73">
        <f>SUM(J39:J42)</f>
        <v>0</v>
      </c>
      <c r="K45" s="73">
        <f t="shared" si="2"/>
        <v>0</v>
      </c>
      <c r="L45" s="73">
        <f>E45+F45+G45+H45+J45+K45</f>
        <v>0</v>
      </c>
      <c r="M45" s="105"/>
      <c r="N45" s="105"/>
      <c r="O45" s="105"/>
      <c r="P45" s="105"/>
      <c r="Q45" s="105"/>
    </row>
    <row r="46" spans="2:17" ht="15" hidden="1" customHeight="1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ht="15" customHeight="1" x14ac:dyDescent="0.3">
      <c r="B47" s="66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1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x14ac:dyDescent="0.3">
      <c r="B52" s="68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3">
        <f t="shared" ref="E53:K53" si="4">SUM(E48:E52)</f>
        <v>0</v>
      </c>
      <c r="F53" s="73">
        <f t="shared" si="4"/>
        <v>0</v>
      </c>
      <c r="G53" s="73">
        <f t="shared" si="4"/>
        <v>0</v>
      </c>
      <c r="H53" s="73">
        <f t="shared" si="4"/>
        <v>0</v>
      </c>
      <c r="I53" s="73">
        <f t="shared" si="4"/>
        <v>0</v>
      </c>
      <c r="J53" s="73">
        <f t="shared" si="4"/>
        <v>0</v>
      </c>
      <c r="K53" s="73">
        <f t="shared" si="4"/>
        <v>0</v>
      </c>
      <c r="L53" s="73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3">
        <f>E55+F55+G55+H55+J55+K55</f>
        <v>0</v>
      </c>
      <c r="M55" s="106"/>
      <c r="N55" s="106"/>
      <c r="O55" s="106"/>
      <c r="P55" s="106"/>
      <c r="Q55" s="106"/>
    </row>
    <row r="56" spans="2:17" ht="15" thickBot="1" x14ac:dyDescent="0.35">
      <c r="B56" s="91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4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x14ac:dyDescent="0.3">
      <c r="B65" s="68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66" t="s">
        <v>96</v>
      </c>
      <c r="C66" s="67"/>
      <c r="D66" s="67"/>
      <c r="E66" s="73">
        <f t="shared" ref="E66:K66" si="6">SUM(E61:E65)</f>
        <v>0</v>
      </c>
      <c r="F66" s="73">
        <f t="shared" si="6"/>
        <v>0</v>
      </c>
      <c r="G66" s="73">
        <f t="shared" si="6"/>
        <v>0</v>
      </c>
      <c r="H66" s="73">
        <f t="shared" si="6"/>
        <v>0</v>
      </c>
      <c r="I66" s="73">
        <f t="shared" si="6"/>
        <v>0</v>
      </c>
      <c r="J66" s="73">
        <f t="shared" si="6"/>
        <v>0</v>
      </c>
      <c r="K66" s="73">
        <f t="shared" si="6"/>
        <v>0</v>
      </c>
      <c r="L66" s="73">
        <f>E66+F66+G66+H66+J66+K66</f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x14ac:dyDescent="0.3">
      <c r="B73" s="68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66" t="s">
        <v>34</v>
      </c>
      <c r="C74" s="67"/>
      <c r="D74" s="67"/>
      <c r="E74" s="73">
        <f t="shared" ref="E74:K74" si="8">SUM(E69:E73)</f>
        <v>0</v>
      </c>
      <c r="F74" s="73">
        <f t="shared" si="8"/>
        <v>0</v>
      </c>
      <c r="G74" s="73">
        <f t="shared" si="8"/>
        <v>0</v>
      </c>
      <c r="H74" s="73">
        <f t="shared" si="8"/>
        <v>0</v>
      </c>
      <c r="I74" s="73">
        <f t="shared" si="8"/>
        <v>0</v>
      </c>
      <c r="J74" s="73">
        <f t="shared" si="8"/>
        <v>0</v>
      </c>
      <c r="K74" s="73">
        <f t="shared" si="8"/>
        <v>0</v>
      </c>
      <c r="L74" s="73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2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x14ac:dyDescent="0.3">
      <c r="B83" s="68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66" t="s">
        <v>35</v>
      </c>
      <c r="C84" s="66"/>
      <c r="D84" s="66"/>
      <c r="E84" s="73">
        <f t="shared" ref="E84:K84" si="10">SUM(E78:E83)</f>
        <v>0</v>
      </c>
      <c r="F84" s="73">
        <f t="shared" si="10"/>
        <v>0</v>
      </c>
      <c r="G84" s="73">
        <f t="shared" si="10"/>
        <v>0</v>
      </c>
      <c r="H84" s="73">
        <f t="shared" si="10"/>
        <v>0</v>
      </c>
      <c r="I84" s="73">
        <f t="shared" si="10"/>
        <v>0</v>
      </c>
      <c r="J84" s="73">
        <f t="shared" si="10"/>
        <v>0</v>
      </c>
      <c r="K84" s="73">
        <f t="shared" si="10"/>
        <v>0</v>
      </c>
      <c r="L84" s="73">
        <f>E84+F84+G84+H84+J84+K84</f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x14ac:dyDescent="0.3">
      <c r="B92" s="68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66" t="s">
        <v>36</v>
      </c>
      <c r="C93" s="67"/>
      <c r="D93" s="67"/>
      <c r="E93" s="73">
        <f t="shared" ref="E93:K93" si="12">SUM(E88:E92)</f>
        <v>0</v>
      </c>
      <c r="F93" s="73">
        <f t="shared" si="12"/>
        <v>0</v>
      </c>
      <c r="G93" s="73">
        <f t="shared" si="12"/>
        <v>0</v>
      </c>
      <c r="H93" s="73">
        <f t="shared" si="12"/>
        <v>0</v>
      </c>
      <c r="I93" s="73">
        <f t="shared" si="12"/>
        <v>0</v>
      </c>
      <c r="J93" s="73">
        <f t="shared" si="12"/>
        <v>0</v>
      </c>
      <c r="K93" s="73">
        <f t="shared" si="12"/>
        <v>0</v>
      </c>
      <c r="L93" s="73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x14ac:dyDescent="0.3">
      <c r="B101" s="68" t="s">
        <v>53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9"/>
      <c r="M101" s="106"/>
      <c r="N101" s="106"/>
      <c r="O101" s="106"/>
      <c r="P101" s="106"/>
      <c r="Q101" s="106"/>
    </row>
    <row r="102" spans="2:17" x14ac:dyDescent="0.3">
      <c r="B102" s="66" t="s">
        <v>37</v>
      </c>
      <c r="C102" s="66"/>
      <c r="D102" s="66"/>
      <c r="E102" s="73">
        <f t="shared" ref="E102:K102" si="14">SUM(E97:E101)</f>
        <v>0</v>
      </c>
      <c r="F102" s="73">
        <f t="shared" si="14"/>
        <v>0</v>
      </c>
      <c r="G102" s="73">
        <f t="shared" si="14"/>
        <v>0</v>
      </c>
      <c r="H102" s="73">
        <f t="shared" si="14"/>
        <v>0</v>
      </c>
      <c r="I102" s="73">
        <f t="shared" si="14"/>
        <v>0</v>
      </c>
      <c r="J102" s="73">
        <f t="shared" si="14"/>
        <v>0</v>
      </c>
      <c r="K102" s="73">
        <f t="shared" si="14"/>
        <v>0</v>
      </c>
      <c r="L102" s="73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1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7" t="s">
        <v>97</v>
      </c>
      <c r="C108" s="77"/>
      <c r="D108" s="77"/>
      <c r="E108" s="78">
        <f>E104+E55</f>
        <v>0</v>
      </c>
      <c r="F108" s="78">
        <f t="shared" ref="F108:K108" si="16">F104+F55</f>
        <v>0</v>
      </c>
      <c r="G108" s="78">
        <f t="shared" si="16"/>
        <v>0</v>
      </c>
      <c r="H108" s="78">
        <f t="shared" si="16"/>
        <v>0</v>
      </c>
      <c r="I108" s="78">
        <f t="shared" si="16"/>
        <v>0</v>
      </c>
      <c r="J108" s="78">
        <f t="shared" si="16"/>
        <v>0</v>
      </c>
      <c r="K108" s="78">
        <f t="shared" si="16"/>
        <v>0</v>
      </c>
      <c r="L108" s="93">
        <f>E108+F108+G108+H108+J108+K108</f>
        <v>0</v>
      </c>
    </row>
  </sheetData>
  <sheetProtection algorithmName="SHA-512" hashValue="crd0D3005jJciNeSP+RuM5r2d4AvvQKipZCHvEgp5xMcq+7hC55lLlOUKtL1vp4IarDIvyEnoqp11t7WLKgWMg==" saltValue="nRMfnZnfdIRi9KDHGGOlKw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15817-B63A-4D3C-90DD-3AF9234E34E0}">
  <sheetPr codeName="Feuil5"/>
  <dimension ref="B2:Q108"/>
  <sheetViews>
    <sheetView showGridLines="0" zoomScale="80" zoomScaleNormal="80" workbookViewId="0">
      <pane ySplit="13" topLeftCell="A23" activePane="bottomLeft" state="frozen"/>
      <selection activeCell="I12" sqref="I12:I13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 t="shared" ref="L16:L37" si="0"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si="0"/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collapsed="1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collapsed="1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collapsed="1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collapsed="1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collapsed="1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collapsed="1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nmuVcFADIgz9J7v4+ZzDFJbF3i1VUWoZa2JMItn9DkxtE2BFdCXi84ExxUfpE+V+7EErKAI7WbcJtUlnzxiEcg==" saltValue="9s9wMzmF1MNabnRxCcHMag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D6513-4FBC-40EA-A582-A298E86DF3BD}">
  <sheetPr codeName="Feuil6"/>
  <dimension ref="B2:Q108"/>
  <sheetViews>
    <sheetView showGridLines="0" zoomScale="80" zoomScaleNormal="80" workbookViewId="0">
      <pane ySplit="13" topLeftCell="A23" activePane="bottomLeft" state="frozen"/>
      <selection activeCell="I12" sqref="I12:I13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 t="shared" ref="L16:L37" si="0"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si="0"/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collapsed="1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collapsed="1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collapsed="1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collapsed="1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collapsed="1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collapsed="1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88U02ZA+DF6TSDfhWwLssmiRkghsfho5D+TTUchoQfCCaC9/v37KoaI3kMLCyK9WbZtfuu/Q62RFhPCvqtz0bA==" saltValue="eBZLBEFySp45IyU5Wa137g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93990-8052-45CB-8B1E-9E24DA8D5D33}">
  <sheetPr codeName="Feuil7"/>
  <dimension ref="B2:Q108"/>
  <sheetViews>
    <sheetView showGridLines="0" zoomScale="80" zoomScaleNormal="80" workbookViewId="0">
      <pane ySplit="13" topLeftCell="A26" activePane="bottomLeft" state="frozen"/>
      <selection activeCell="J42" sqref="J42"/>
      <selection pane="bottomLeft" activeCell="J42" sqref="J42"/>
    </sheetView>
  </sheetViews>
  <sheetFormatPr baseColWidth="10" defaultColWidth="11.5546875" defaultRowHeight="14.4" x14ac:dyDescent="0.3"/>
  <cols>
    <col min="2" max="2" width="34.33203125" customWidth="1"/>
    <col min="3" max="3" width="53" customWidth="1"/>
    <col min="4" max="4" width="55" customWidth="1"/>
    <col min="5" max="5" width="19.109375" customWidth="1"/>
    <col min="6" max="11" width="20.6640625" customWidth="1"/>
    <col min="12" max="12" width="24.88671875" customWidth="1"/>
    <col min="13" max="17" width="20.6640625" customWidth="1"/>
  </cols>
  <sheetData>
    <row r="2" spans="2:17" x14ac:dyDescent="0.3">
      <c r="B2" s="74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6.6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3">
      <c r="B4" s="85" t="s">
        <v>1</v>
      </c>
      <c r="C4" s="16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.6" customHeight="1" x14ac:dyDescent="0.3">
      <c r="B5" s="8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3">
      <c r="B6" s="85" t="s">
        <v>2</v>
      </c>
      <c r="C6" s="16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.6" customHeight="1" x14ac:dyDescent="0.3">
      <c r="B7" s="8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3">
      <c r="B8" s="85" t="s">
        <v>3</v>
      </c>
      <c r="C8" s="16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6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x14ac:dyDescent="0.3">
      <c r="B10" s="84" t="s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2:17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5</v>
      </c>
      <c r="N11" s="5"/>
      <c r="O11" s="5"/>
      <c r="P11" s="5"/>
      <c r="Q11" s="5"/>
    </row>
    <row r="12" spans="2:17" x14ac:dyDescent="0.3">
      <c r="B12" s="113" t="s">
        <v>6</v>
      </c>
      <c r="C12" s="113" t="s">
        <v>7</v>
      </c>
      <c r="D12" s="113" t="s">
        <v>8</v>
      </c>
      <c r="E12" s="114" t="s">
        <v>9</v>
      </c>
      <c r="F12" s="114" t="s">
        <v>10</v>
      </c>
      <c r="G12" s="114" t="s">
        <v>11</v>
      </c>
      <c r="H12" s="114" t="s">
        <v>94</v>
      </c>
      <c r="I12" s="114" t="s">
        <v>112</v>
      </c>
      <c r="J12" s="114" t="s">
        <v>13</v>
      </c>
      <c r="K12" s="114" t="s">
        <v>14</v>
      </c>
      <c r="L12" s="113" t="s">
        <v>110</v>
      </c>
      <c r="M12" s="115" t="s">
        <v>16</v>
      </c>
      <c r="N12" s="115"/>
      <c r="O12" s="116" t="s">
        <v>17</v>
      </c>
      <c r="P12" s="116" t="s">
        <v>18</v>
      </c>
      <c r="Q12" s="116" t="s">
        <v>19</v>
      </c>
    </row>
    <row r="13" spans="2:17" ht="130.94999999999999" customHeight="1" x14ac:dyDescent="0.3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3"/>
      <c r="M13" s="6" t="s">
        <v>20</v>
      </c>
      <c r="N13" s="6" t="s">
        <v>21</v>
      </c>
      <c r="O13" s="117"/>
      <c r="P13" s="117"/>
      <c r="Q13" s="117"/>
    </row>
    <row r="14" spans="2:17" x14ac:dyDescent="0.3">
      <c r="B14" s="66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07"/>
      <c r="N14" s="107"/>
      <c r="O14" s="107"/>
      <c r="P14" s="107"/>
      <c r="Q14" s="107"/>
    </row>
    <row r="15" spans="2:17" x14ac:dyDescent="0.3">
      <c r="B15" s="61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5"/>
      <c r="N15" s="105"/>
      <c r="O15" s="105"/>
      <c r="P15" s="105"/>
      <c r="Q15" s="105"/>
    </row>
    <row r="16" spans="2:17" x14ac:dyDescent="0.3">
      <c r="B16" s="1"/>
      <c r="C16" s="1"/>
      <c r="D16" s="1"/>
      <c r="E16" s="1"/>
      <c r="F16" s="1"/>
      <c r="G16" s="1"/>
      <c r="H16" s="1"/>
      <c r="I16" s="20"/>
      <c r="J16" s="1"/>
      <c r="K16" s="1"/>
      <c r="L16" s="103">
        <f t="shared" ref="L16:L37" si="0">E16+F16+G16+H16+J16+K16</f>
        <v>0</v>
      </c>
      <c r="M16" s="105"/>
      <c r="N16" s="105"/>
      <c r="O16" s="105"/>
      <c r="P16" s="105"/>
      <c r="Q16" s="105"/>
    </row>
    <row r="17" spans="2:17" x14ac:dyDescent="0.3">
      <c r="B17" s="1"/>
      <c r="C17" s="1"/>
      <c r="D17" s="1"/>
      <c r="E17" s="1"/>
      <c r="F17" s="1"/>
      <c r="G17" s="1"/>
      <c r="H17" s="1"/>
      <c r="I17" s="20"/>
      <c r="J17" s="1"/>
      <c r="K17" s="1"/>
      <c r="L17" s="103">
        <f t="shared" si="0"/>
        <v>0</v>
      </c>
      <c r="M17" s="105"/>
      <c r="N17" s="105"/>
      <c r="O17" s="105"/>
      <c r="P17" s="105"/>
      <c r="Q17" s="105"/>
    </row>
    <row r="18" spans="2:17" x14ac:dyDescent="0.3">
      <c r="B18" s="1"/>
      <c r="C18" s="1"/>
      <c r="D18" s="1"/>
      <c r="E18" s="1"/>
      <c r="F18" s="1"/>
      <c r="G18" s="1"/>
      <c r="H18" s="1"/>
      <c r="I18" s="20"/>
      <c r="J18" s="1"/>
      <c r="K18" s="1"/>
      <c r="L18" s="103">
        <f t="shared" si="0"/>
        <v>0</v>
      </c>
      <c r="M18" s="105"/>
      <c r="N18" s="105"/>
      <c r="O18" s="105"/>
      <c r="P18" s="105"/>
      <c r="Q18" s="105"/>
    </row>
    <row r="19" spans="2:17" x14ac:dyDescent="0.3">
      <c r="B19" s="1"/>
      <c r="C19" s="1"/>
      <c r="D19" s="1"/>
      <c r="E19" s="1"/>
      <c r="F19" s="1"/>
      <c r="G19" s="1"/>
      <c r="H19" s="1"/>
      <c r="I19" s="20"/>
      <c r="J19" s="1"/>
      <c r="K19" s="1"/>
      <c r="L19" s="103">
        <f t="shared" si="0"/>
        <v>0</v>
      </c>
      <c r="M19" s="105"/>
      <c r="N19" s="105"/>
      <c r="O19" s="105"/>
      <c r="P19" s="105"/>
      <c r="Q19" s="105"/>
    </row>
    <row r="20" spans="2:17" x14ac:dyDescent="0.3">
      <c r="B20" s="3"/>
      <c r="C20" s="1"/>
      <c r="D20" s="1"/>
      <c r="E20" s="1"/>
      <c r="F20" s="1"/>
      <c r="G20" s="1"/>
      <c r="H20" s="1"/>
      <c r="I20" s="20"/>
      <c r="J20" s="1"/>
      <c r="K20" s="1"/>
      <c r="L20" s="103">
        <f t="shared" si="0"/>
        <v>0</v>
      </c>
      <c r="M20" s="105"/>
      <c r="N20" s="105"/>
      <c r="O20" s="105"/>
      <c r="P20" s="105"/>
      <c r="Q20" s="105"/>
    </row>
    <row r="21" spans="2:17" x14ac:dyDescent="0.3">
      <c r="B21" s="1"/>
      <c r="C21" s="1"/>
      <c r="D21" s="1"/>
      <c r="E21" s="1"/>
      <c r="F21" s="1"/>
      <c r="G21" s="1"/>
      <c r="H21" s="1"/>
      <c r="I21" s="20"/>
      <c r="J21" s="1"/>
      <c r="K21" s="1"/>
      <c r="L21" s="103">
        <f t="shared" si="0"/>
        <v>0</v>
      </c>
      <c r="M21" s="105"/>
      <c r="N21" s="105"/>
      <c r="O21" s="105"/>
      <c r="P21" s="105"/>
      <c r="Q21" s="105"/>
    </row>
    <row r="22" spans="2:17" x14ac:dyDescent="0.3">
      <c r="B22" s="1"/>
      <c r="C22" s="1"/>
      <c r="D22" s="1"/>
      <c r="E22" s="1"/>
      <c r="F22" s="1"/>
      <c r="G22" s="1"/>
      <c r="H22" s="1"/>
      <c r="I22" s="20"/>
      <c r="J22" s="1"/>
      <c r="K22" s="1"/>
      <c r="L22" s="103">
        <f t="shared" si="0"/>
        <v>0</v>
      </c>
      <c r="M22" s="105"/>
      <c r="N22" s="105"/>
      <c r="O22" s="105"/>
      <c r="P22" s="105"/>
      <c r="Q22" s="105"/>
    </row>
    <row r="23" spans="2:17" x14ac:dyDescent="0.3">
      <c r="B23" s="1"/>
      <c r="C23" s="1"/>
      <c r="D23" s="1"/>
      <c r="E23" s="1"/>
      <c r="F23" s="1"/>
      <c r="G23" s="1"/>
      <c r="H23" s="1"/>
      <c r="I23" s="20"/>
      <c r="J23" s="1"/>
      <c r="K23" s="1"/>
      <c r="L23" s="103">
        <f t="shared" si="0"/>
        <v>0</v>
      </c>
      <c r="M23" s="105"/>
      <c r="N23" s="105"/>
      <c r="O23" s="105"/>
      <c r="P23" s="105"/>
      <c r="Q23" s="105"/>
    </row>
    <row r="24" spans="2:17" x14ac:dyDescent="0.3">
      <c r="B24" s="1"/>
      <c r="C24" s="1"/>
      <c r="D24" s="1"/>
      <c r="E24" s="1"/>
      <c r="F24" s="1"/>
      <c r="G24" s="1"/>
      <c r="H24" s="1"/>
      <c r="I24" s="20"/>
      <c r="J24" s="1"/>
      <c r="K24" s="1"/>
      <c r="L24" s="103">
        <f t="shared" si="0"/>
        <v>0</v>
      </c>
      <c r="M24" s="105"/>
      <c r="N24" s="105"/>
      <c r="O24" s="105"/>
      <c r="P24" s="105"/>
      <c r="Q24" s="105"/>
    </row>
    <row r="25" spans="2:17" x14ac:dyDescent="0.3">
      <c r="B25" s="1"/>
      <c r="C25" s="1"/>
      <c r="D25" s="1"/>
      <c r="E25" s="1"/>
      <c r="F25" s="1"/>
      <c r="G25" s="1"/>
      <c r="H25" s="1"/>
      <c r="I25" s="20"/>
      <c r="J25" s="1"/>
      <c r="K25" s="1"/>
      <c r="L25" s="103">
        <f t="shared" si="0"/>
        <v>0</v>
      </c>
      <c r="M25" s="105"/>
      <c r="N25" s="105"/>
      <c r="O25" s="105"/>
      <c r="P25" s="105"/>
      <c r="Q25" s="105"/>
    </row>
    <row r="26" spans="2:17" x14ac:dyDescent="0.3">
      <c r="B26" s="1"/>
      <c r="C26" s="1"/>
      <c r="D26" s="1"/>
      <c r="E26" s="1"/>
      <c r="F26" s="1"/>
      <c r="G26" s="1"/>
      <c r="H26" s="1"/>
      <c r="I26" s="20"/>
      <c r="J26" s="1"/>
      <c r="K26" s="1"/>
      <c r="L26" s="103">
        <f t="shared" si="0"/>
        <v>0</v>
      </c>
      <c r="M26" s="105"/>
      <c r="N26" s="105"/>
      <c r="O26" s="105"/>
      <c r="P26" s="105"/>
      <c r="Q26" s="105"/>
    </row>
    <row r="27" spans="2:17" x14ac:dyDescent="0.3">
      <c r="B27" s="1"/>
      <c r="C27" s="1"/>
      <c r="D27" s="1"/>
      <c r="E27" s="1"/>
      <c r="F27" s="1"/>
      <c r="G27" s="1"/>
      <c r="H27" s="1"/>
      <c r="I27" s="20"/>
      <c r="J27" s="1"/>
      <c r="K27" s="1"/>
      <c r="L27" s="103">
        <f t="shared" si="0"/>
        <v>0</v>
      </c>
      <c r="M27" s="105"/>
      <c r="N27" s="105"/>
      <c r="O27" s="105"/>
      <c r="P27" s="105"/>
      <c r="Q27" s="105"/>
    </row>
    <row r="28" spans="2:17" x14ac:dyDescent="0.3">
      <c r="B28" s="1"/>
      <c r="C28" s="1"/>
      <c r="D28" s="1"/>
      <c r="E28" s="1"/>
      <c r="F28" s="1"/>
      <c r="G28" s="1"/>
      <c r="H28" s="1"/>
      <c r="I28" s="20"/>
      <c r="J28" s="1"/>
      <c r="K28" s="1"/>
      <c r="L28" s="103">
        <f t="shared" si="0"/>
        <v>0</v>
      </c>
      <c r="M28" s="105"/>
      <c r="N28" s="105"/>
      <c r="O28" s="105"/>
      <c r="P28" s="105"/>
      <c r="Q28" s="105"/>
    </row>
    <row r="29" spans="2:17" x14ac:dyDescent="0.3">
      <c r="B29" s="1"/>
      <c r="C29" s="1"/>
      <c r="D29" s="1"/>
      <c r="E29" s="1"/>
      <c r="F29" s="1"/>
      <c r="G29" s="1"/>
      <c r="H29" s="1"/>
      <c r="I29" s="20"/>
      <c r="J29" s="1"/>
      <c r="K29" s="1"/>
      <c r="L29" s="103">
        <f t="shared" si="0"/>
        <v>0</v>
      </c>
      <c r="M29" s="105"/>
      <c r="N29" s="105"/>
      <c r="O29" s="105"/>
      <c r="P29" s="105"/>
      <c r="Q29" s="105"/>
    </row>
    <row r="30" spans="2:17" x14ac:dyDescent="0.3">
      <c r="B30" s="1"/>
      <c r="C30" s="1"/>
      <c r="D30" s="1"/>
      <c r="E30" s="1"/>
      <c r="F30" s="1"/>
      <c r="G30" s="1"/>
      <c r="H30" s="1"/>
      <c r="I30" s="20"/>
      <c r="J30" s="1"/>
      <c r="K30" s="1"/>
      <c r="L30" s="103">
        <f t="shared" si="0"/>
        <v>0</v>
      </c>
      <c r="M30" s="105"/>
      <c r="N30" s="105"/>
      <c r="O30" s="105"/>
      <c r="P30" s="105"/>
      <c r="Q30" s="105"/>
    </row>
    <row r="31" spans="2:17" x14ac:dyDescent="0.3">
      <c r="B31" s="1"/>
      <c r="C31" s="1"/>
      <c r="D31" s="1"/>
      <c r="E31" s="1"/>
      <c r="F31" s="1"/>
      <c r="G31" s="1"/>
      <c r="H31" s="1"/>
      <c r="I31" s="20"/>
      <c r="J31" s="1"/>
      <c r="K31" s="1"/>
      <c r="L31" s="103">
        <f t="shared" si="0"/>
        <v>0</v>
      </c>
      <c r="M31" s="105"/>
      <c r="N31" s="105"/>
      <c r="O31" s="105"/>
      <c r="P31" s="105"/>
      <c r="Q31" s="105"/>
    </row>
    <row r="32" spans="2:17" x14ac:dyDescent="0.3">
      <c r="B32" s="1"/>
      <c r="C32" s="1"/>
      <c r="D32" s="1"/>
      <c r="E32" s="1"/>
      <c r="F32" s="1"/>
      <c r="G32" s="1"/>
      <c r="H32" s="1"/>
      <c r="I32" s="20"/>
      <c r="J32" s="1"/>
      <c r="K32" s="1"/>
      <c r="L32" s="103">
        <f t="shared" si="0"/>
        <v>0</v>
      </c>
      <c r="M32" s="105"/>
      <c r="N32" s="105"/>
      <c r="O32" s="105"/>
      <c r="P32" s="105"/>
      <c r="Q32" s="105"/>
    </row>
    <row r="33" spans="2:17" x14ac:dyDescent="0.3">
      <c r="B33" s="1"/>
      <c r="C33" s="1"/>
      <c r="D33" s="1"/>
      <c r="E33" s="1"/>
      <c r="F33" s="1"/>
      <c r="G33" s="1"/>
      <c r="H33" s="1"/>
      <c r="I33" s="20"/>
      <c r="J33" s="1"/>
      <c r="K33" s="1"/>
      <c r="L33" s="103">
        <f t="shared" si="0"/>
        <v>0</v>
      </c>
      <c r="M33" s="105"/>
      <c r="N33" s="105"/>
      <c r="O33" s="105"/>
      <c r="P33" s="105"/>
      <c r="Q33" s="105"/>
    </row>
    <row r="34" spans="2:17" x14ac:dyDescent="0.3">
      <c r="B34" s="1"/>
      <c r="C34" s="1"/>
      <c r="D34" s="1"/>
      <c r="E34" s="1"/>
      <c r="F34" s="1"/>
      <c r="G34" s="1"/>
      <c r="H34" s="1"/>
      <c r="I34" s="20"/>
      <c r="J34" s="1"/>
      <c r="K34" s="1"/>
      <c r="L34" s="103">
        <f t="shared" si="0"/>
        <v>0</v>
      </c>
      <c r="M34" s="105"/>
      <c r="N34" s="105"/>
      <c r="O34" s="105"/>
      <c r="P34" s="105"/>
      <c r="Q34" s="105"/>
    </row>
    <row r="35" spans="2:17" x14ac:dyDescent="0.3">
      <c r="B35" s="1"/>
      <c r="C35" s="1"/>
      <c r="D35" s="1"/>
      <c r="E35" s="1"/>
      <c r="F35" s="1"/>
      <c r="G35" s="1"/>
      <c r="H35" s="1"/>
      <c r="I35" s="20"/>
      <c r="J35" s="1"/>
      <c r="K35" s="1"/>
      <c r="L35" s="103">
        <f t="shared" si="0"/>
        <v>0</v>
      </c>
      <c r="M35" s="105"/>
      <c r="N35" s="105"/>
      <c r="O35" s="105"/>
      <c r="P35" s="105"/>
      <c r="Q35" s="105"/>
    </row>
    <row r="36" spans="2:17" x14ac:dyDescent="0.3">
      <c r="B36" s="1"/>
      <c r="C36" s="1"/>
      <c r="D36" s="1"/>
      <c r="E36" s="1"/>
      <c r="F36" s="1"/>
      <c r="G36" s="1"/>
      <c r="H36" s="1"/>
      <c r="I36" s="20"/>
      <c r="J36" s="1"/>
      <c r="K36" s="1"/>
      <c r="L36" s="103">
        <f t="shared" si="0"/>
        <v>0</v>
      </c>
      <c r="M36" s="105"/>
      <c r="N36" s="105"/>
      <c r="O36" s="105"/>
      <c r="P36" s="105"/>
      <c r="Q36" s="105"/>
    </row>
    <row r="37" spans="2:17" x14ac:dyDescent="0.3">
      <c r="B37" s="1"/>
      <c r="C37" s="1"/>
      <c r="D37" s="1"/>
      <c r="E37" s="1"/>
      <c r="F37" s="1"/>
      <c r="G37" s="1"/>
      <c r="H37" s="1"/>
      <c r="I37" s="20"/>
      <c r="J37" s="1"/>
      <c r="K37" s="1"/>
      <c r="L37" s="103">
        <f t="shared" si="0"/>
        <v>0</v>
      </c>
      <c r="M37" s="105"/>
      <c r="N37" s="105"/>
      <c r="O37" s="105"/>
      <c r="P37" s="105"/>
      <c r="Q37" s="105"/>
    </row>
    <row r="38" spans="2:17" x14ac:dyDescent="0.3">
      <c r="B38" s="70" t="s">
        <v>53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105"/>
      <c r="N38" s="105"/>
      <c r="O38" s="105"/>
      <c r="P38" s="105"/>
      <c r="Q38" s="105"/>
    </row>
    <row r="39" spans="2:17" hidden="1" x14ac:dyDescent="0.3">
      <c r="B39" s="87" t="s">
        <v>24</v>
      </c>
      <c r="C39" s="4"/>
      <c r="D39" s="4"/>
      <c r="E39" s="47">
        <f t="shared" ref="E39:K39" si="1">SUM(E16:E38)</f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>SUM(I16:I38)</f>
        <v>0</v>
      </c>
      <c r="J39" s="21">
        <f t="shared" si="1"/>
        <v>0</v>
      </c>
      <c r="K39" s="21">
        <f t="shared" si="1"/>
        <v>0</v>
      </c>
      <c r="L39" s="21">
        <f>E39+F39+G39+H39+J39+K39+J42</f>
        <v>0</v>
      </c>
      <c r="M39" s="105"/>
      <c r="N39" s="105"/>
      <c r="O39" s="105"/>
      <c r="P39" s="105"/>
      <c r="Q39" s="105"/>
    </row>
    <row r="40" spans="2:17" x14ac:dyDescent="0.3">
      <c r="B40" s="89" t="s">
        <v>25</v>
      </c>
      <c r="C40" s="4"/>
      <c r="D40" s="4"/>
      <c r="E40" s="4"/>
      <c r="F40" s="4"/>
      <c r="G40" s="4"/>
      <c r="H40" s="4"/>
      <c r="I40" s="4"/>
      <c r="J40" s="2"/>
      <c r="K40" s="4"/>
      <c r="L40" s="90">
        <f>J40</f>
        <v>0</v>
      </c>
      <c r="M40" s="105"/>
      <c r="N40" s="105"/>
      <c r="O40" s="105"/>
      <c r="P40" s="105"/>
      <c r="Q40" s="105"/>
    </row>
    <row r="41" spans="2:17" hidden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05"/>
      <c r="N41" s="105"/>
      <c r="O41" s="105"/>
      <c r="P41" s="105"/>
      <c r="Q41" s="105"/>
    </row>
    <row r="42" spans="2:17" x14ac:dyDescent="0.3">
      <c r="B42" s="61" t="s">
        <v>26</v>
      </c>
      <c r="C42" s="4"/>
      <c r="D42" s="4"/>
      <c r="E42" s="4"/>
      <c r="F42" s="4"/>
      <c r="G42" s="4"/>
      <c r="H42" s="4"/>
      <c r="I42" s="4"/>
      <c r="J42" s="62">
        <f>(E55+F55+G55+H55+J43+K55+E104+F104+G104+H104+J104+K104)*4/1000</f>
        <v>0</v>
      </c>
      <c r="K42" s="4"/>
      <c r="L42" s="4"/>
      <c r="M42" s="105"/>
      <c r="N42" s="105"/>
      <c r="O42" s="105"/>
      <c r="P42" s="105"/>
      <c r="Q42" s="105"/>
    </row>
    <row r="43" spans="2:17" hidden="1" x14ac:dyDescent="0.3">
      <c r="B43" s="4"/>
      <c r="C43" s="4"/>
      <c r="D43" s="4"/>
      <c r="E43" s="4"/>
      <c r="F43" s="4"/>
      <c r="G43" s="4"/>
      <c r="H43" s="4"/>
      <c r="I43" s="4"/>
      <c r="J43" s="10">
        <f>J39+J40</f>
        <v>0</v>
      </c>
      <c r="K43" s="4"/>
      <c r="L43" s="4"/>
      <c r="M43" s="105"/>
      <c r="N43" s="105"/>
      <c r="O43" s="105"/>
      <c r="P43" s="105"/>
      <c r="Q43" s="105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10"/>
      <c r="K44" s="4"/>
      <c r="L44" s="4"/>
      <c r="M44" s="105"/>
      <c r="N44" s="105"/>
      <c r="O44" s="105"/>
      <c r="P44" s="105"/>
      <c r="Q44" s="105"/>
    </row>
    <row r="45" spans="2:17" x14ac:dyDescent="0.3">
      <c r="B45" s="66" t="s">
        <v>27</v>
      </c>
      <c r="C45" s="67"/>
      <c r="D45" s="67"/>
      <c r="E45" s="75">
        <f>SUM(E39:E42)</f>
        <v>0</v>
      </c>
      <c r="F45" s="75">
        <f t="shared" ref="F45:K45" si="2">SUM(F39:F42)</f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>SUM(J39:J42)</f>
        <v>0</v>
      </c>
      <c r="K45" s="75">
        <f t="shared" si="2"/>
        <v>0</v>
      </c>
      <c r="L45" s="75">
        <f>E45+F45+G45+H45+J45+K45</f>
        <v>0</v>
      </c>
      <c r="M45" s="105"/>
      <c r="N45" s="105"/>
      <c r="O45" s="105"/>
      <c r="P45" s="105"/>
      <c r="Q45" s="105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5"/>
      <c r="N46" s="105"/>
      <c r="O46" s="105"/>
      <c r="P46" s="105"/>
      <c r="Q46" s="105"/>
    </row>
    <row r="47" spans="2:17" x14ac:dyDescent="0.3">
      <c r="B47" s="74" t="s">
        <v>28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05"/>
      <c r="N47" s="105"/>
      <c r="O47" s="105"/>
      <c r="P47" s="105"/>
      <c r="Q47" s="105"/>
    </row>
    <row r="48" spans="2:17" x14ac:dyDescent="0.3">
      <c r="B48" s="1"/>
      <c r="C48" s="1"/>
      <c r="D48" s="1"/>
      <c r="E48" s="1"/>
      <c r="F48" s="1"/>
      <c r="G48" s="1"/>
      <c r="H48" s="1"/>
      <c r="I48" s="20"/>
      <c r="J48" s="1"/>
      <c r="K48" s="1"/>
      <c r="L48" s="103">
        <f t="shared" ref="L48:L55" si="3">E48+F48+G48+H48+J48+K48</f>
        <v>0</v>
      </c>
      <c r="M48" s="105"/>
      <c r="N48" s="105"/>
      <c r="O48" s="105"/>
      <c r="P48" s="105"/>
      <c r="Q48" s="105"/>
    </row>
    <row r="49" spans="2:17" x14ac:dyDescent="0.3">
      <c r="B49" s="1"/>
      <c r="C49" s="1"/>
      <c r="D49" s="1"/>
      <c r="E49" s="1"/>
      <c r="F49" s="1"/>
      <c r="G49" s="1"/>
      <c r="H49" s="1"/>
      <c r="I49" s="20"/>
      <c r="J49" s="1"/>
      <c r="K49" s="1"/>
      <c r="L49" s="103">
        <f t="shared" si="3"/>
        <v>0</v>
      </c>
      <c r="M49" s="105"/>
      <c r="N49" s="105"/>
      <c r="O49" s="105"/>
      <c r="P49" s="105"/>
      <c r="Q49" s="105"/>
    </row>
    <row r="50" spans="2:17" x14ac:dyDescent="0.3">
      <c r="B50" s="1"/>
      <c r="C50" s="14"/>
      <c r="D50" s="1"/>
      <c r="E50" s="1"/>
      <c r="F50" s="1"/>
      <c r="G50" s="1"/>
      <c r="H50" s="1"/>
      <c r="I50" s="20"/>
      <c r="J50" s="1"/>
      <c r="K50" s="1"/>
      <c r="L50" s="103">
        <f t="shared" si="3"/>
        <v>0</v>
      </c>
      <c r="M50" s="105"/>
      <c r="N50" s="105"/>
      <c r="O50" s="105"/>
      <c r="P50" s="105"/>
      <c r="Q50" s="105"/>
    </row>
    <row r="51" spans="2:17" x14ac:dyDescent="0.3">
      <c r="B51" s="1"/>
      <c r="C51" s="1"/>
      <c r="D51" s="1"/>
      <c r="E51" s="1"/>
      <c r="F51" s="1"/>
      <c r="G51" s="1"/>
      <c r="H51" s="1"/>
      <c r="I51" s="20"/>
      <c r="J51" s="1"/>
      <c r="K51" s="1"/>
      <c r="L51" s="103">
        <f t="shared" si="3"/>
        <v>0</v>
      </c>
      <c r="M51" s="105"/>
      <c r="N51" s="105"/>
      <c r="O51" s="105"/>
      <c r="P51" s="105"/>
      <c r="Q51" s="105"/>
    </row>
    <row r="52" spans="2:17" collapsed="1" x14ac:dyDescent="0.3">
      <c r="B52" s="70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105"/>
      <c r="N52" s="105"/>
      <c r="O52" s="105"/>
      <c r="P52" s="105"/>
      <c r="Q52" s="105"/>
    </row>
    <row r="53" spans="2:17" x14ac:dyDescent="0.3">
      <c r="B53" s="66" t="s">
        <v>29</v>
      </c>
      <c r="C53" s="66"/>
      <c r="D53" s="66"/>
      <c r="E53" s="72">
        <f t="shared" ref="E53:K53" si="4">SUM(E48:E52)</f>
        <v>0</v>
      </c>
      <c r="F53" s="72">
        <f t="shared" si="4"/>
        <v>0</v>
      </c>
      <c r="G53" s="72">
        <f t="shared" si="4"/>
        <v>0</v>
      </c>
      <c r="H53" s="72">
        <f t="shared" si="4"/>
        <v>0</v>
      </c>
      <c r="I53" s="72">
        <f t="shared" si="4"/>
        <v>0</v>
      </c>
      <c r="J53" s="72">
        <f t="shared" si="4"/>
        <v>0</v>
      </c>
      <c r="K53" s="72">
        <f t="shared" si="4"/>
        <v>0</v>
      </c>
      <c r="L53" s="75">
        <f>E53+F53+G53+H53+J53+K53</f>
        <v>0</v>
      </c>
      <c r="M53" s="105"/>
      <c r="N53" s="105"/>
      <c r="O53" s="105"/>
      <c r="P53" s="105"/>
      <c r="Q53" s="105"/>
    </row>
    <row r="55" spans="2:17" ht="15" thickBot="1" x14ac:dyDescent="0.35">
      <c r="B55" s="66" t="s">
        <v>30</v>
      </c>
      <c r="C55" s="66"/>
      <c r="D55" s="66"/>
      <c r="E55" s="73">
        <f>E53+E45</f>
        <v>0</v>
      </c>
      <c r="F55" s="73">
        <f>F53+F45</f>
        <v>0</v>
      </c>
      <c r="G55" s="73">
        <f>G53+G45</f>
        <v>0</v>
      </c>
      <c r="H55" s="73">
        <f>H53+H45</f>
        <v>0</v>
      </c>
      <c r="I55" s="73">
        <f>I53+I45</f>
        <v>0</v>
      </c>
      <c r="J55" s="73">
        <f>J42+J43+J53</f>
        <v>0</v>
      </c>
      <c r="K55" s="73">
        <f>K53+K45</f>
        <v>0</v>
      </c>
      <c r="L55" s="75">
        <f t="shared" si="3"/>
        <v>0</v>
      </c>
      <c r="M55" s="106"/>
      <c r="N55" s="106"/>
      <c r="O55" s="106"/>
      <c r="P55" s="106"/>
      <c r="Q55" s="106"/>
    </row>
    <row r="56" spans="2:17" ht="15" thickBot="1" x14ac:dyDescent="0.35">
      <c r="B56" s="92" t="s">
        <v>31</v>
      </c>
      <c r="C56" s="81"/>
      <c r="D56" s="81"/>
      <c r="E56" s="81"/>
      <c r="F56" s="81"/>
      <c r="G56" s="81"/>
      <c r="H56" s="81"/>
      <c r="I56" s="81"/>
      <c r="J56" s="81"/>
      <c r="K56" s="82" t="e">
        <f>K55/(L55-E55)</f>
        <v>#DIV/0!</v>
      </c>
    </row>
    <row r="59" spans="2:17" x14ac:dyDescent="0.3">
      <c r="B59" s="66" t="s">
        <v>32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06"/>
      <c r="N59" s="106"/>
      <c r="O59" s="106"/>
      <c r="P59" s="106"/>
      <c r="Q59" s="106"/>
    </row>
    <row r="60" spans="2:17" x14ac:dyDescent="0.3">
      <c r="B60" s="12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06"/>
      <c r="N60" s="106"/>
      <c r="O60" s="106"/>
      <c r="P60" s="106"/>
      <c r="Q60" s="106"/>
    </row>
    <row r="61" spans="2:17" x14ac:dyDescent="0.3">
      <c r="B61" s="1"/>
      <c r="C61" s="1"/>
      <c r="D61" s="1"/>
      <c r="E61" s="1"/>
      <c r="F61" s="1"/>
      <c r="G61" s="1"/>
      <c r="H61" s="1"/>
      <c r="I61" s="20"/>
      <c r="J61" s="1"/>
      <c r="K61" s="1"/>
      <c r="L61" s="103">
        <f t="shared" ref="L61:L66" si="5">E61+F61+G61+H61+J61+K61</f>
        <v>0</v>
      </c>
      <c r="M61" s="106"/>
      <c r="N61" s="106"/>
      <c r="O61" s="106"/>
      <c r="P61" s="106"/>
      <c r="Q61" s="106"/>
    </row>
    <row r="62" spans="2:17" x14ac:dyDescent="0.3">
      <c r="B62" s="1"/>
      <c r="C62" s="1"/>
      <c r="D62" s="1"/>
      <c r="E62" s="1"/>
      <c r="F62" s="1"/>
      <c r="G62" s="1"/>
      <c r="H62" s="1"/>
      <c r="I62" s="20"/>
      <c r="J62" s="1"/>
      <c r="K62" s="1"/>
      <c r="L62" s="103">
        <f t="shared" si="5"/>
        <v>0</v>
      </c>
      <c r="M62" s="106"/>
      <c r="N62" s="106"/>
      <c r="O62" s="106"/>
      <c r="P62" s="106"/>
      <c r="Q62" s="106"/>
    </row>
    <row r="63" spans="2:17" x14ac:dyDescent="0.3">
      <c r="B63" s="1"/>
      <c r="C63" s="1"/>
      <c r="D63" s="1"/>
      <c r="E63" s="1"/>
      <c r="F63" s="1"/>
      <c r="G63" s="1"/>
      <c r="H63" s="1"/>
      <c r="I63" s="20"/>
      <c r="J63" s="1"/>
      <c r="K63" s="1"/>
      <c r="L63" s="103">
        <f t="shared" si="5"/>
        <v>0</v>
      </c>
      <c r="M63" s="106"/>
      <c r="N63" s="106"/>
      <c r="O63" s="106"/>
      <c r="P63" s="106"/>
      <c r="Q63" s="106"/>
    </row>
    <row r="64" spans="2:17" x14ac:dyDescent="0.3">
      <c r="B64" s="1"/>
      <c r="C64" s="1"/>
      <c r="D64" s="1"/>
      <c r="E64" s="1"/>
      <c r="F64" s="1"/>
      <c r="G64" s="1"/>
      <c r="H64" s="1"/>
      <c r="I64" s="20"/>
      <c r="J64" s="1"/>
      <c r="K64" s="1"/>
      <c r="L64" s="103">
        <f t="shared" si="5"/>
        <v>0</v>
      </c>
      <c r="M64" s="106"/>
      <c r="N64" s="106"/>
      <c r="O64" s="106"/>
      <c r="P64" s="106"/>
      <c r="Q64" s="106"/>
    </row>
    <row r="65" spans="2:17" collapsed="1" x14ac:dyDescent="0.3">
      <c r="B65" s="70" t="s">
        <v>53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106"/>
      <c r="N65" s="106"/>
      <c r="O65" s="106"/>
      <c r="P65" s="106"/>
      <c r="Q65" s="106"/>
    </row>
    <row r="66" spans="2:17" x14ac:dyDescent="0.3">
      <c r="B66" s="74" t="s">
        <v>96</v>
      </c>
      <c r="C66" s="67"/>
      <c r="D66" s="67"/>
      <c r="E66" s="72">
        <f t="shared" ref="E66:K66" si="6">SUM(E61:E65)</f>
        <v>0</v>
      </c>
      <c r="F66" s="72">
        <f t="shared" si="6"/>
        <v>0</v>
      </c>
      <c r="G66" s="72">
        <f t="shared" si="6"/>
        <v>0</v>
      </c>
      <c r="H66" s="72">
        <f t="shared" si="6"/>
        <v>0</v>
      </c>
      <c r="I66" s="72">
        <f t="shared" si="6"/>
        <v>0</v>
      </c>
      <c r="J66" s="72">
        <f t="shared" si="6"/>
        <v>0</v>
      </c>
      <c r="K66" s="72">
        <f t="shared" si="6"/>
        <v>0</v>
      </c>
      <c r="L66" s="72">
        <f t="shared" si="5"/>
        <v>0</v>
      </c>
      <c r="M66" s="106"/>
      <c r="N66" s="106"/>
      <c r="O66" s="106"/>
      <c r="P66" s="106"/>
      <c r="Q66" s="106"/>
    </row>
    <row r="68" spans="2:17" x14ac:dyDescent="0.3">
      <c r="B68" s="12" t="s">
        <v>33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06"/>
      <c r="N68" s="106"/>
      <c r="O68" s="106"/>
      <c r="P68" s="106"/>
      <c r="Q68" s="106"/>
    </row>
    <row r="69" spans="2:17" x14ac:dyDescent="0.3">
      <c r="B69" s="1"/>
      <c r="C69" s="1"/>
      <c r="D69" s="1"/>
      <c r="E69" s="1"/>
      <c r="F69" s="1"/>
      <c r="G69" s="1"/>
      <c r="H69" s="1"/>
      <c r="I69" s="20"/>
      <c r="J69" s="1"/>
      <c r="K69" s="1"/>
      <c r="L69" s="103">
        <f t="shared" ref="L69:L74" si="7">E69+F69+G69+H69+J69+K69</f>
        <v>0</v>
      </c>
      <c r="M69" s="106"/>
      <c r="N69" s="106"/>
      <c r="O69" s="106"/>
      <c r="P69" s="106"/>
      <c r="Q69" s="106"/>
    </row>
    <row r="70" spans="2:17" x14ac:dyDescent="0.3">
      <c r="B70" s="1"/>
      <c r="C70" s="1"/>
      <c r="D70" s="1"/>
      <c r="E70" s="1"/>
      <c r="F70" s="1"/>
      <c r="G70" s="1"/>
      <c r="H70" s="1"/>
      <c r="I70" s="20"/>
      <c r="J70" s="1"/>
      <c r="K70" s="1"/>
      <c r="L70" s="103">
        <f t="shared" si="7"/>
        <v>0</v>
      </c>
      <c r="M70" s="106"/>
      <c r="N70" s="106"/>
      <c r="O70" s="106"/>
      <c r="P70" s="106"/>
      <c r="Q70" s="106"/>
    </row>
    <row r="71" spans="2:17" x14ac:dyDescent="0.3">
      <c r="B71" s="1"/>
      <c r="C71" s="1"/>
      <c r="D71" s="1"/>
      <c r="E71" s="1"/>
      <c r="F71" s="1"/>
      <c r="G71" s="1"/>
      <c r="H71" s="1"/>
      <c r="I71" s="20"/>
      <c r="J71" s="1"/>
      <c r="K71" s="1"/>
      <c r="L71" s="103">
        <f t="shared" si="7"/>
        <v>0</v>
      </c>
      <c r="M71" s="106"/>
      <c r="N71" s="106"/>
      <c r="O71" s="106"/>
      <c r="P71" s="106"/>
      <c r="Q71" s="106"/>
    </row>
    <row r="72" spans="2:17" x14ac:dyDescent="0.3">
      <c r="B72" s="1"/>
      <c r="C72" s="1"/>
      <c r="D72" s="1"/>
      <c r="E72" s="1"/>
      <c r="F72" s="1"/>
      <c r="G72" s="1"/>
      <c r="H72" s="1"/>
      <c r="I72" s="20"/>
      <c r="J72" s="1"/>
      <c r="K72" s="1"/>
      <c r="L72" s="103">
        <f t="shared" si="7"/>
        <v>0</v>
      </c>
      <c r="M72" s="106"/>
      <c r="N72" s="106"/>
      <c r="O72" s="106"/>
      <c r="P72" s="106"/>
      <c r="Q72" s="106"/>
    </row>
    <row r="73" spans="2:17" collapsed="1" x14ac:dyDescent="0.3">
      <c r="B73" s="70" t="s">
        <v>53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106"/>
      <c r="N73" s="106"/>
      <c r="O73" s="106"/>
      <c r="P73" s="106"/>
      <c r="Q73" s="106"/>
    </row>
    <row r="74" spans="2:17" x14ac:dyDescent="0.3">
      <c r="B74" s="74" t="s">
        <v>34</v>
      </c>
      <c r="C74" s="67"/>
      <c r="D74" s="67"/>
      <c r="E74" s="75">
        <f t="shared" ref="E74:K74" si="8">SUM(E69:E73)</f>
        <v>0</v>
      </c>
      <c r="F74" s="75">
        <f t="shared" si="8"/>
        <v>0</v>
      </c>
      <c r="G74" s="75">
        <f t="shared" si="8"/>
        <v>0</v>
      </c>
      <c r="H74" s="75">
        <f t="shared" si="8"/>
        <v>0</v>
      </c>
      <c r="I74" s="75">
        <f t="shared" si="8"/>
        <v>0</v>
      </c>
      <c r="J74" s="75">
        <f t="shared" si="8"/>
        <v>0</v>
      </c>
      <c r="K74" s="75">
        <f t="shared" si="8"/>
        <v>0</v>
      </c>
      <c r="L74" s="75">
        <f t="shared" si="7"/>
        <v>0</v>
      </c>
      <c r="M74" s="106"/>
      <c r="N74" s="106"/>
      <c r="O74" s="106"/>
      <c r="P74" s="106"/>
      <c r="Q74" s="106"/>
    </row>
    <row r="76" spans="2:17" x14ac:dyDescent="0.3">
      <c r="B76" s="19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06"/>
      <c r="N76" s="106"/>
      <c r="O76" s="106"/>
      <c r="P76" s="106"/>
      <c r="Q76" s="106"/>
    </row>
    <row r="77" spans="2:17" x14ac:dyDescent="0.3">
      <c r="B77" s="19" t="s">
        <v>102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06"/>
      <c r="N77" s="106"/>
      <c r="O77" s="106"/>
      <c r="P77" s="106"/>
      <c r="Q77" s="106"/>
    </row>
    <row r="78" spans="2:17" x14ac:dyDescent="0.3">
      <c r="B78" s="1"/>
      <c r="C78" s="1"/>
      <c r="D78" s="1"/>
      <c r="E78" s="1"/>
      <c r="F78" s="1"/>
      <c r="G78" s="1"/>
      <c r="H78" s="1"/>
      <c r="I78" s="20"/>
      <c r="J78" s="1"/>
      <c r="K78" s="1"/>
      <c r="L78" s="103">
        <f t="shared" ref="L78:L84" si="9">E78+F78+G78+H78+J78+K78</f>
        <v>0</v>
      </c>
      <c r="M78" s="106"/>
      <c r="N78" s="106"/>
      <c r="O78" s="106"/>
      <c r="P78" s="106"/>
      <c r="Q78" s="106"/>
    </row>
    <row r="79" spans="2:17" x14ac:dyDescent="0.3">
      <c r="B79" s="1"/>
      <c r="C79" s="1"/>
      <c r="D79" s="1"/>
      <c r="E79" s="1"/>
      <c r="F79" s="1"/>
      <c r="G79" s="1"/>
      <c r="H79" s="1"/>
      <c r="I79" s="20"/>
      <c r="J79" s="1"/>
      <c r="K79" s="1"/>
      <c r="L79" s="103">
        <f t="shared" si="9"/>
        <v>0</v>
      </c>
      <c r="M79" s="106"/>
      <c r="N79" s="106"/>
      <c r="O79" s="106"/>
      <c r="P79" s="106"/>
      <c r="Q79" s="106"/>
    </row>
    <row r="80" spans="2:17" x14ac:dyDescent="0.3">
      <c r="B80" s="1"/>
      <c r="C80" s="1"/>
      <c r="D80" s="1"/>
      <c r="E80" s="1"/>
      <c r="F80" s="1"/>
      <c r="G80" s="1"/>
      <c r="H80" s="1"/>
      <c r="I80" s="20"/>
      <c r="J80" s="1"/>
      <c r="K80" s="1"/>
      <c r="L80" s="103">
        <f t="shared" si="9"/>
        <v>0</v>
      </c>
      <c r="M80" s="106"/>
      <c r="N80" s="106"/>
      <c r="O80" s="106"/>
      <c r="P80" s="106"/>
      <c r="Q80" s="106"/>
    </row>
    <row r="81" spans="2:17" x14ac:dyDescent="0.3">
      <c r="B81" s="1"/>
      <c r="C81" s="1"/>
      <c r="D81" s="1"/>
      <c r="E81" s="1"/>
      <c r="F81" s="1"/>
      <c r="G81" s="1"/>
      <c r="H81" s="1"/>
      <c r="I81" s="20"/>
      <c r="J81" s="1"/>
      <c r="K81" s="1"/>
      <c r="L81" s="103">
        <f t="shared" si="9"/>
        <v>0</v>
      </c>
      <c r="M81" s="106"/>
      <c r="N81" s="106"/>
      <c r="O81" s="106"/>
      <c r="P81" s="106"/>
      <c r="Q81" s="106"/>
    </row>
    <row r="82" spans="2:17" x14ac:dyDescent="0.3">
      <c r="B82" s="1"/>
      <c r="C82" s="1"/>
      <c r="D82" s="1"/>
      <c r="E82" s="1"/>
      <c r="F82" s="1"/>
      <c r="G82" s="1"/>
      <c r="H82" s="1"/>
      <c r="I82" s="20"/>
      <c r="J82" s="1"/>
      <c r="K82" s="1"/>
      <c r="L82" s="103">
        <f t="shared" si="9"/>
        <v>0</v>
      </c>
      <c r="M82" s="106"/>
      <c r="N82" s="106"/>
      <c r="O82" s="106"/>
      <c r="P82" s="106"/>
      <c r="Q82" s="106"/>
    </row>
    <row r="83" spans="2:17" collapsed="1" x14ac:dyDescent="0.3">
      <c r="B83" s="70" t="s">
        <v>53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106"/>
      <c r="N83" s="106"/>
      <c r="O83" s="106"/>
      <c r="P83" s="106"/>
      <c r="Q83" s="106"/>
    </row>
    <row r="84" spans="2:17" x14ac:dyDescent="0.3">
      <c r="B84" s="74" t="s">
        <v>35</v>
      </c>
      <c r="C84" s="74"/>
      <c r="D84" s="74"/>
      <c r="E84" s="75">
        <f t="shared" ref="E84:K84" si="10">SUM(E78:E83)</f>
        <v>0</v>
      </c>
      <c r="F84" s="75">
        <f t="shared" si="10"/>
        <v>0</v>
      </c>
      <c r="G84" s="75">
        <f t="shared" si="10"/>
        <v>0</v>
      </c>
      <c r="H84" s="75">
        <f t="shared" si="10"/>
        <v>0</v>
      </c>
      <c r="I84" s="75">
        <f t="shared" si="10"/>
        <v>0</v>
      </c>
      <c r="J84" s="75">
        <f t="shared" si="10"/>
        <v>0</v>
      </c>
      <c r="K84" s="75">
        <f t="shared" si="10"/>
        <v>0</v>
      </c>
      <c r="L84" s="75">
        <f t="shared" si="9"/>
        <v>0</v>
      </c>
      <c r="M84" s="106"/>
      <c r="N84" s="106"/>
      <c r="O84" s="106"/>
      <c r="P84" s="106"/>
      <c r="Q84" s="106"/>
    </row>
    <row r="86" spans="2:17" x14ac:dyDescent="0.3">
      <c r="B86" s="12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06"/>
      <c r="N86" s="106"/>
      <c r="O86" s="106"/>
      <c r="P86" s="106"/>
      <c r="Q86" s="106"/>
    </row>
    <row r="87" spans="2:17" x14ac:dyDescent="0.3">
      <c r="B87" s="19" t="s">
        <v>103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06"/>
      <c r="N87" s="106"/>
      <c r="O87" s="106"/>
      <c r="P87" s="106"/>
      <c r="Q87" s="106"/>
    </row>
    <row r="88" spans="2:17" x14ac:dyDescent="0.3">
      <c r="B88" s="1"/>
      <c r="C88" s="1"/>
      <c r="D88" s="1"/>
      <c r="E88" s="1"/>
      <c r="F88" s="1"/>
      <c r="G88" s="1"/>
      <c r="H88" s="1"/>
      <c r="I88" s="20"/>
      <c r="J88" s="1"/>
      <c r="K88" s="1"/>
      <c r="L88" s="103">
        <f t="shared" ref="L88:L93" si="11">E88+F88+G88+H88+J88+K88</f>
        <v>0</v>
      </c>
      <c r="M88" s="106"/>
      <c r="N88" s="106"/>
      <c r="O88" s="106"/>
      <c r="P88" s="106"/>
      <c r="Q88" s="106"/>
    </row>
    <row r="89" spans="2:17" x14ac:dyDescent="0.3">
      <c r="B89" s="1"/>
      <c r="C89" s="1"/>
      <c r="D89" s="1"/>
      <c r="E89" s="1"/>
      <c r="F89" s="1"/>
      <c r="G89" s="1"/>
      <c r="H89" s="1"/>
      <c r="I89" s="20"/>
      <c r="J89" s="1"/>
      <c r="K89" s="1"/>
      <c r="L89" s="103">
        <f t="shared" si="11"/>
        <v>0</v>
      </c>
      <c r="M89" s="106"/>
      <c r="N89" s="106"/>
      <c r="O89" s="106"/>
      <c r="P89" s="106"/>
      <c r="Q89" s="106"/>
    </row>
    <row r="90" spans="2:17" x14ac:dyDescent="0.3">
      <c r="B90" s="1"/>
      <c r="C90" s="1"/>
      <c r="D90" s="1"/>
      <c r="E90" s="1"/>
      <c r="F90" s="1"/>
      <c r="G90" s="1"/>
      <c r="H90" s="1"/>
      <c r="I90" s="20"/>
      <c r="J90" s="1"/>
      <c r="K90" s="1"/>
      <c r="L90" s="103">
        <f t="shared" si="11"/>
        <v>0</v>
      </c>
      <c r="M90" s="106"/>
      <c r="N90" s="106"/>
      <c r="O90" s="106"/>
      <c r="P90" s="106"/>
      <c r="Q90" s="106"/>
    </row>
    <row r="91" spans="2:17" x14ac:dyDescent="0.3">
      <c r="B91" s="1"/>
      <c r="C91" s="1"/>
      <c r="D91" s="1"/>
      <c r="E91" s="1"/>
      <c r="F91" s="1"/>
      <c r="G91" s="1"/>
      <c r="H91" s="1"/>
      <c r="I91" s="20"/>
      <c r="J91" s="1"/>
      <c r="K91" s="1"/>
      <c r="L91" s="103">
        <f t="shared" si="11"/>
        <v>0</v>
      </c>
      <c r="M91" s="106"/>
      <c r="N91" s="106"/>
      <c r="O91" s="106"/>
      <c r="P91" s="106"/>
      <c r="Q91" s="106"/>
    </row>
    <row r="92" spans="2:17" collapsed="1" x14ac:dyDescent="0.3">
      <c r="B92" s="70" t="s">
        <v>53</v>
      </c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106"/>
      <c r="N92" s="106"/>
      <c r="O92" s="106"/>
      <c r="P92" s="106"/>
      <c r="Q92" s="106"/>
    </row>
    <row r="93" spans="2:17" x14ac:dyDescent="0.3">
      <c r="B93" s="74" t="s">
        <v>36</v>
      </c>
      <c r="C93" s="67"/>
      <c r="D93" s="67"/>
      <c r="E93" s="75">
        <f t="shared" ref="E93:K93" si="12">SUM(E88:E92)</f>
        <v>0</v>
      </c>
      <c r="F93" s="75">
        <f t="shared" si="12"/>
        <v>0</v>
      </c>
      <c r="G93" s="75">
        <f t="shared" si="12"/>
        <v>0</v>
      </c>
      <c r="H93" s="75">
        <f t="shared" si="12"/>
        <v>0</v>
      </c>
      <c r="I93" s="75">
        <f t="shared" si="12"/>
        <v>0</v>
      </c>
      <c r="J93" s="75">
        <f t="shared" si="12"/>
        <v>0</v>
      </c>
      <c r="K93" s="75">
        <f t="shared" si="12"/>
        <v>0</v>
      </c>
      <c r="L93" s="75">
        <f t="shared" si="11"/>
        <v>0</v>
      </c>
      <c r="M93" s="106"/>
      <c r="N93" s="106"/>
      <c r="O93" s="106"/>
      <c r="P93" s="106"/>
      <c r="Q93" s="106"/>
    </row>
    <row r="95" spans="2:17" x14ac:dyDescent="0.3">
      <c r="B95" s="12" t="s">
        <v>100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06"/>
      <c r="N95" s="106"/>
      <c r="O95" s="106"/>
      <c r="P95" s="106"/>
      <c r="Q95" s="106"/>
    </row>
    <row r="96" spans="2:17" x14ac:dyDescent="0.3">
      <c r="B96" s="19" t="s">
        <v>104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106"/>
      <c r="N96" s="106"/>
      <c r="O96" s="106"/>
      <c r="P96" s="106"/>
      <c r="Q96" s="106"/>
    </row>
    <row r="97" spans="2:17" x14ac:dyDescent="0.3">
      <c r="B97" s="1"/>
      <c r="C97" s="1"/>
      <c r="D97" s="1"/>
      <c r="E97" s="1"/>
      <c r="F97" s="1"/>
      <c r="G97" s="1"/>
      <c r="H97" s="1"/>
      <c r="I97" s="20"/>
      <c r="J97" s="1"/>
      <c r="K97" s="1"/>
      <c r="L97" s="103">
        <f t="shared" ref="L97:L102" si="13">E97+F97+G97+H97+J97+K97</f>
        <v>0</v>
      </c>
      <c r="M97" s="106"/>
      <c r="N97" s="106"/>
      <c r="O97" s="106"/>
      <c r="P97" s="106"/>
      <c r="Q97" s="106"/>
    </row>
    <row r="98" spans="2:17" x14ac:dyDescent="0.3">
      <c r="B98" s="1"/>
      <c r="C98" s="1"/>
      <c r="D98" s="1"/>
      <c r="E98" s="1"/>
      <c r="F98" s="1"/>
      <c r="G98" s="1"/>
      <c r="H98" s="1"/>
      <c r="I98" s="20"/>
      <c r="J98" s="1"/>
      <c r="K98" s="1"/>
      <c r="L98" s="103">
        <f t="shared" si="13"/>
        <v>0</v>
      </c>
      <c r="M98" s="106"/>
      <c r="N98" s="106"/>
      <c r="O98" s="106"/>
      <c r="P98" s="106"/>
      <c r="Q98" s="106"/>
    </row>
    <row r="99" spans="2:17" x14ac:dyDescent="0.3">
      <c r="B99" s="1"/>
      <c r="C99" s="1"/>
      <c r="D99" s="1"/>
      <c r="E99" s="1"/>
      <c r="F99" s="1"/>
      <c r="G99" s="1"/>
      <c r="H99" s="1"/>
      <c r="I99" s="20"/>
      <c r="J99" s="1"/>
      <c r="K99" s="1"/>
      <c r="L99" s="103">
        <f t="shared" si="13"/>
        <v>0</v>
      </c>
      <c r="M99" s="106"/>
      <c r="N99" s="106"/>
      <c r="O99" s="106"/>
      <c r="P99" s="106"/>
      <c r="Q99" s="106"/>
    </row>
    <row r="100" spans="2:17" x14ac:dyDescent="0.3"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03">
        <f t="shared" si="13"/>
        <v>0</v>
      </c>
      <c r="M100" s="106"/>
      <c r="N100" s="106"/>
      <c r="O100" s="106"/>
      <c r="P100" s="106"/>
      <c r="Q100" s="106"/>
    </row>
    <row r="101" spans="2:17" collapsed="1" x14ac:dyDescent="0.3">
      <c r="B101" s="70" t="s">
        <v>53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106"/>
      <c r="N101" s="106"/>
      <c r="O101" s="106"/>
      <c r="P101" s="106"/>
      <c r="Q101" s="106"/>
    </row>
    <row r="102" spans="2:17" x14ac:dyDescent="0.3">
      <c r="B102" s="74" t="s">
        <v>37</v>
      </c>
      <c r="C102" s="74"/>
      <c r="D102" s="74"/>
      <c r="E102" s="75">
        <f t="shared" ref="E102:K102" si="14">SUM(E97:E101)</f>
        <v>0</v>
      </c>
      <c r="F102" s="75">
        <f t="shared" si="14"/>
        <v>0</v>
      </c>
      <c r="G102" s="75">
        <f t="shared" si="14"/>
        <v>0</v>
      </c>
      <c r="H102" s="75">
        <f t="shared" si="14"/>
        <v>0</v>
      </c>
      <c r="I102" s="75">
        <f t="shared" si="14"/>
        <v>0</v>
      </c>
      <c r="J102" s="75">
        <f t="shared" si="14"/>
        <v>0</v>
      </c>
      <c r="K102" s="75">
        <f t="shared" si="14"/>
        <v>0</v>
      </c>
      <c r="L102" s="75">
        <f t="shared" si="13"/>
        <v>0</v>
      </c>
      <c r="M102" s="106"/>
      <c r="N102" s="106"/>
      <c r="O102" s="106"/>
      <c r="P102" s="106"/>
      <c r="Q102" s="106"/>
    </row>
    <row r="104" spans="2:17" x14ac:dyDescent="0.3">
      <c r="B104" s="11" t="s">
        <v>38</v>
      </c>
      <c r="C104" s="11"/>
      <c r="D104" s="11"/>
      <c r="E104" s="13">
        <f t="shared" ref="E104:K104" si="15">E102+E93+E84+E74+E66</f>
        <v>0</v>
      </c>
      <c r="F104" s="13">
        <f t="shared" si="15"/>
        <v>0</v>
      </c>
      <c r="G104" s="13">
        <f t="shared" si="15"/>
        <v>0</v>
      </c>
      <c r="H104" s="13">
        <f t="shared" si="15"/>
        <v>0</v>
      </c>
      <c r="I104" s="13">
        <f t="shared" si="15"/>
        <v>0</v>
      </c>
      <c r="J104" s="13">
        <f t="shared" si="15"/>
        <v>0</v>
      </c>
      <c r="K104" s="13">
        <f t="shared" si="15"/>
        <v>0</v>
      </c>
      <c r="L104" s="13">
        <f t="shared" ref="L104" si="16">E104+F104+G104+H104+J104+K104</f>
        <v>0</v>
      </c>
      <c r="M104" s="106"/>
      <c r="N104" s="106"/>
      <c r="O104" s="106"/>
      <c r="P104" s="106"/>
      <c r="Q104" s="106"/>
    </row>
    <row r="105" spans="2:17" ht="15" thickBot="1" x14ac:dyDescent="0.35"/>
    <row r="106" spans="2:17" ht="15" thickBot="1" x14ac:dyDescent="0.35">
      <c r="B106" s="92" t="s">
        <v>39</v>
      </c>
      <c r="C106" s="81"/>
      <c r="D106" s="81"/>
      <c r="E106" s="81"/>
      <c r="F106" s="81"/>
      <c r="G106" s="81"/>
      <c r="H106" s="81"/>
      <c r="I106" s="81"/>
      <c r="J106" s="81"/>
      <c r="K106" s="82" t="e">
        <f>K104/(L104-E104)</f>
        <v>#DIV/0!</v>
      </c>
    </row>
    <row r="107" spans="2:17" x14ac:dyDescent="0.3">
      <c r="E107" s="76"/>
      <c r="F107" s="76"/>
      <c r="G107" s="76"/>
      <c r="H107" s="76"/>
      <c r="I107" s="76"/>
      <c r="J107" s="76"/>
      <c r="K107" s="76"/>
      <c r="L107" s="76"/>
    </row>
    <row r="108" spans="2:17" x14ac:dyDescent="0.3">
      <c r="B108" s="79" t="s">
        <v>97</v>
      </c>
      <c r="C108" s="79"/>
      <c r="D108" s="79"/>
      <c r="E108" s="80">
        <f>E104+E55</f>
        <v>0</v>
      </c>
      <c r="F108" s="80">
        <f t="shared" ref="F108:K108" si="17">F104+F55</f>
        <v>0</v>
      </c>
      <c r="G108" s="80">
        <f t="shared" si="17"/>
        <v>0</v>
      </c>
      <c r="H108" s="80">
        <f t="shared" si="17"/>
        <v>0</v>
      </c>
      <c r="I108" s="80">
        <f t="shared" si="17"/>
        <v>0</v>
      </c>
      <c r="J108" s="80">
        <f t="shared" si="17"/>
        <v>0</v>
      </c>
      <c r="K108" s="80">
        <f t="shared" si="17"/>
        <v>0</v>
      </c>
      <c r="L108" s="94">
        <f>E108+F108+G108+H108+J108+K108</f>
        <v>0</v>
      </c>
    </row>
  </sheetData>
  <sheetProtection algorithmName="SHA-512" hashValue="RoYvYywvWVHniM6FxJLQ7meSaX2dy52eOO4MPvE4DKdg77A07kztmZ405zrNyRGXrpifyEGvU7VU9w3FmMnykQ==" saltValue="nCBfJdhKOsKeMrkFRYErSA==" spinCount="100000" sheet="1" insertRows="0" sort="0" autoFilter="0"/>
  <mergeCells count="15">
    <mergeCell ref="G12:G13"/>
    <mergeCell ref="B12:B13"/>
    <mergeCell ref="C12:C13"/>
    <mergeCell ref="D12:D13"/>
    <mergeCell ref="E12:E13"/>
    <mergeCell ref="F12:F13"/>
    <mergeCell ref="O12:O13"/>
    <mergeCell ref="P12:P13"/>
    <mergeCell ref="Q12:Q13"/>
    <mergeCell ref="H12:H13"/>
    <mergeCell ref="I12:I13"/>
    <mergeCell ref="J12:J13"/>
    <mergeCell ref="K12:K13"/>
    <mergeCell ref="L12:L13"/>
    <mergeCell ref="M12:N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23</vt:i4>
      </vt:variant>
    </vt:vector>
  </HeadingPairs>
  <TitlesOfParts>
    <vt:vector size="23" baseType="lpstr">
      <vt:lpstr>Guide</vt:lpstr>
      <vt:lpstr>Sommaire_imp</vt:lpstr>
      <vt:lpstr>Sommaire_num</vt:lpstr>
      <vt:lpstr>Ouvrage 1</vt:lpstr>
      <vt:lpstr>Ouvrage 2</vt:lpstr>
      <vt:lpstr>Ouvrage 3</vt:lpstr>
      <vt:lpstr>Ouvrage 4</vt:lpstr>
      <vt:lpstr>Ouvrage 5</vt:lpstr>
      <vt:lpstr>Ouvrage 6</vt:lpstr>
      <vt:lpstr>Ouvrage 7</vt:lpstr>
      <vt:lpstr>Ouvrage 8</vt:lpstr>
      <vt:lpstr>Ouvrage 9</vt:lpstr>
      <vt:lpstr>Ouvrage 10</vt:lpstr>
      <vt:lpstr>Ouvrage 11</vt:lpstr>
      <vt:lpstr>Ouvrage 12</vt:lpstr>
      <vt:lpstr>Ouvrage 13</vt:lpstr>
      <vt:lpstr>Ouvrage 14</vt:lpstr>
      <vt:lpstr>Ouvrage 15</vt:lpstr>
      <vt:lpstr>Ouvrage 16</vt:lpstr>
      <vt:lpstr>Ouvrage 17</vt:lpstr>
      <vt:lpstr>Ouvrage 18</vt:lpstr>
      <vt:lpstr>Ouvrage 19</vt:lpstr>
      <vt:lpstr>Ouvrage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Gauthier, Mathieu</dc:creator>
  <cp:lastModifiedBy>Lauverjat, Magali</cp:lastModifiedBy>
  <dcterms:created xsi:type="dcterms:W3CDTF">2022-01-12T21:36:33Z</dcterms:created>
  <dcterms:modified xsi:type="dcterms:W3CDTF">2023-10-04T15:58:57Z</dcterms:modified>
</cp:coreProperties>
</file>